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Werner\APRIV\GRENZ\"/>
    </mc:Choice>
  </mc:AlternateContent>
  <xr:revisionPtr revIDLastSave="0" documentId="8_{4A867699-618A-4672-9C19-BE7877ED59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stzeiten 1_34 Lauf" sheetId="2" r:id="rId1"/>
  </sheets>
  <definedNames>
    <definedName name="_xlnm.Print_Titles" localSheetId="0">'Bestzeiten 1_34 Lauf'!$A:$B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2" i="2" l="1"/>
  <c r="L62" i="2"/>
  <c r="M60" i="2"/>
  <c r="L60" i="2"/>
  <c r="Q60" i="2"/>
  <c r="P60" i="2"/>
  <c r="AC60" i="2"/>
  <c r="AG60" i="2"/>
  <c r="AF60" i="2"/>
  <c r="G60" i="2" l="1"/>
  <c r="F60" i="2"/>
  <c r="I60" i="2"/>
  <c r="H60" i="2"/>
  <c r="S60" i="2"/>
  <c r="R60" i="2"/>
  <c r="W61" i="2"/>
  <c r="AB60" i="2"/>
  <c r="U61" i="2" l="1"/>
  <c r="T61" i="2"/>
  <c r="O60" i="2"/>
  <c r="N60" i="2"/>
  <c r="K60" i="2"/>
  <c r="J60" i="2"/>
  <c r="AE60" i="2" l="1"/>
  <c r="AD60" i="2"/>
  <c r="AA60" i="2"/>
  <c r="Z60" i="2"/>
  <c r="Y60" i="2"/>
  <c r="X60" i="2"/>
  <c r="W60" i="2"/>
  <c r="V60" i="2"/>
  <c r="U60" i="2"/>
  <c r="T60" i="2"/>
  <c r="M61" i="2"/>
  <c r="L61" i="2"/>
  <c r="E60" i="2"/>
  <c r="D60" i="2"/>
  <c r="I56" i="2" l="1"/>
  <c r="H56" i="2"/>
  <c r="V56" i="2"/>
  <c r="W56" i="2"/>
  <c r="AE56" i="2" l="1"/>
  <c r="AC57" i="2"/>
  <c r="AB57" i="2"/>
  <c r="Y59" i="2"/>
  <c r="X59" i="2"/>
  <c r="Y57" i="2"/>
  <c r="X57" i="2"/>
  <c r="S57" i="2"/>
  <c r="R57" i="2"/>
  <c r="Q58" i="2"/>
  <c r="Q57" i="2"/>
  <c r="P57" i="2"/>
  <c r="O56" i="2"/>
  <c r="N56" i="2"/>
  <c r="G56" i="2"/>
  <c r="F56" i="2"/>
  <c r="O59" i="2"/>
  <c r="N59" i="2"/>
  <c r="AC59" i="2"/>
  <c r="AB59" i="2"/>
  <c r="AC58" i="2"/>
  <c r="AB58" i="2"/>
  <c r="AA58" i="2"/>
  <c r="Z58" i="2"/>
  <c r="AA59" i="2"/>
  <c r="Z59" i="2"/>
  <c r="Q59" i="2"/>
  <c r="P59" i="2"/>
  <c r="G59" i="2"/>
  <c r="F59" i="2"/>
  <c r="E59" i="2"/>
  <c r="P58" i="2"/>
  <c r="AE58" i="2"/>
  <c r="AD58" i="2"/>
  <c r="Y58" i="2"/>
  <c r="X58" i="2"/>
  <c r="W58" i="2"/>
  <c r="V58" i="2"/>
  <c r="U58" i="2"/>
  <c r="T58" i="2"/>
  <c r="S58" i="2"/>
  <c r="R58" i="2"/>
  <c r="K58" i="2"/>
  <c r="J58" i="2"/>
  <c r="G58" i="2"/>
  <c r="F58" i="2"/>
  <c r="E58" i="2"/>
  <c r="D58" i="2"/>
  <c r="E57" i="2"/>
  <c r="D57" i="2"/>
  <c r="K57" i="2"/>
  <c r="J57" i="2"/>
  <c r="U57" i="2"/>
  <c r="T57" i="2"/>
  <c r="W57" i="2"/>
  <c r="V57" i="2"/>
  <c r="AA57" i="2"/>
  <c r="Z57" i="2"/>
  <c r="AE57" i="2"/>
  <c r="AD57" i="2"/>
  <c r="Y56" i="2"/>
  <c r="X56" i="2"/>
  <c r="U56" i="2"/>
  <c r="T56" i="2"/>
  <c r="S56" i="2"/>
  <c r="R56" i="2"/>
  <c r="Q56" i="2"/>
  <c r="P56" i="2"/>
  <c r="K56" i="2"/>
  <c r="J56" i="2"/>
  <c r="E56" i="2"/>
  <c r="D56" i="2"/>
</calcChain>
</file>

<file path=xl/sharedStrings.xml><?xml version="1.0" encoding="utf-8"?>
<sst xmlns="http://schemas.openxmlformats.org/spreadsheetml/2006/main" count="516" uniqueCount="366">
  <si>
    <t>Rust-Fortin-Drechsler</t>
  </si>
  <si>
    <t>Dohr-Diensthuber-Gerhalter</t>
  </si>
  <si>
    <t>GEMISCHT</t>
  </si>
  <si>
    <t>Reingruber-Pechhacker-Frühwald</t>
  </si>
  <si>
    <t>Schatz-Stern-Zisser</t>
  </si>
  <si>
    <t>Putz-Tod-Häusler</t>
  </si>
  <si>
    <t>Schmalzer-Hones-Pucher</t>
  </si>
  <si>
    <t>Plechinger Jürgen</t>
  </si>
  <si>
    <t>Teufl Peter</t>
  </si>
  <si>
    <t>Bozan Agnes</t>
  </si>
  <si>
    <t>Dohr Karoline</t>
  </si>
  <si>
    <t>1. Strecke</t>
  </si>
  <si>
    <t>2. Strecke</t>
  </si>
  <si>
    <t>3. Strecke</t>
  </si>
  <si>
    <t>Schatz Peter</t>
  </si>
  <si>
    <t>Stern Florian</t>
  </si>
  <si>
    <t>Zisser Karl</t>
  </si>
  <si>
    <t>ALLG - Herren</t>
  </si>
  <si>
    <t>EINZEL DAMEN</t>
  </si>
  <si>
    <t>EINZEL Herren</t>
  </si>
  <si>
    <t>Einzel Herren</t>
  </si>
  <si>
    <t>Zeit</t>
  </si>
  <si>
    <t>Veitscher</t>
  </si>
  <si>
    <t>-----------</t>
  </si>
  <si>
    <t>Abl J-Nothnagl-Ettlbrunner</t>
  </si>
  <si>
    <t>Mayer-Ringhofer-Hones</t>
  </si>
  <si>
    <t>Mandl Adi</t>
  </si>
  <si>
    <t>Ringhofer</t>
  </si>
  <si>
    <t>Fraiß Franz</t>
  </si>
  <si>
    <t>Mayer Johannes</t>
  </si>
  <si>
    <t>Petz August</t>
  </si>
  <si>
    <t>Goger-Harbich-Pycha</t>
  </si>
  <si>
    <t>----------</t>
  </si>
  <si>
    <t>Zelenka-Strasser-Zelenka</t>
  </si>
  <si>
    <t>Sindlhofer-Schaunitzer-Fraiß</t>
  </si>
  <si>
    <t>Sindlhofer</t>
  </si>
  <si>
    <t>Goger Anna</t>
  </si>
  <si>
    <t>Hones Josef</t>
  </si>
  <si>
    <t>Fraiß Arnold</t>
  </si>
  <si>
    <t>Bruckner-Pycha-Harbich</t>
  </si>
  <si>
    <t>Abl-Abl-Nothnagl</t>
  </si>
  <si>
    <t>Schaunitzer-Sindlhofer-Fraiß</t>
  </si>
  <si>
    <t>Abl Michael</t>
  </si>
  <si>
    <t>Fortin-Pycha-Harbich</t>
  </si>
  <si>
    <t>Demmerer-Abl J-Weigmann</t>
  </si>
  <si>
    <t>Schatz - Abl - Zisser</t>
  </si>
  <si>
    <t>Steiner Kurt</t>
  </si>
  <si>
    <t>Rust-Pavalec-Fortin</t>
  </si>
  <si>
    <t>------------</t>
  </si>
  <si>
    <t>Steiner-Scheikl-Eckl</t>
  </si>
  <si>
    <t>Abl-Mandl-Hölblinger</t>
  </si>
  <si>
    <t>Völkl Franz</t>
  </si>
  <si>
    <t>Anna Goger</t>
  </si>
  <si>
    <t>Maier-Abl Joh.-Tüchi</t>
  </si>
  <si>
    <t>Ortner Franz</t>
  </si>
  <si>
    <t>Graf-Feyel-Graf</t>
  </si>
  <si>
    <t>Szekeres-Lamatsch-Bekesi</t>
  </si>
  <si>
    <t>Abl-Plechinger-Mandl</t>
  </si>
  <si>
    <t>Mandl Adam</t>
  </si>
  <si>
    <t>Molkenthin Anke</t>
  </si>
  <si>
    <t>Ochabauer Herbert</t>
  </si>
  <si>
    <t>Scheutz-Zirknitzner-Lichtenegger</t>
  </si>
  <si>
    <t>Ortner-Draxler S-Jonas</t>
  </si>
  <si>
    <t>Fuchs-Fuchs-Ehgartner</t>
  </si>
  <si>
    <t>Busl-Plechinger-Abl</t>
  </si>
  <si>
    <t>Busl Norbert</t>
  </si>
  <si>
    <t>Recsak Tibor</t>
  </si>
  <si>
    <t>Graf-Höfer-Graf</t>
  </si>
  <si>
    <t>Pechhacker-Haider G-Haider</t>
  </si>
  <si>
    <t>Temesi-Szekeres-Lamatsch</t>
  </si>
  <si>
    <t>Märzinger-Hones Joh-Hametner</t>
  </si>
  <si>
    <t>Temesi Adam</t>
  </si>
  <si>
    <t>Hones Johann</t>
  </si>
  <si>
    <t>Schmutzer Franz</t>
  </si>
  <si>
    <t>Bontovics Tirena</t>
  </si>
  <si>
    <t>Hones + Ortner</t>
  </si>
  <si>
    <t>Fraiß Roland</t>
  </si>
  <si>
    <t>Fortin-Pycha-Zeilinger</t>
  </si>
  <si>
    <t>Bozan Agnes-Hajnal-Cseke</t>
  </si>
  <si>
    <t>Fuchs-Ertl-Fuchs</t>
  </si>
  <si>
    <t>Schmalzer-Robeischl-Hametner</t>
  </si>
  <si>
    <t>Schmalzer Egon</t>
  </si>
  <si>
    <t>Franz Fraiß</t>
  </si>
  <si>
    <t>Fuchs Gerhard</t>
  </si>
  <si>
    <t>Lorenz Thomas</t>
  </si>
  <si>
    <t>Zirknitzer-Krenn-Lichtenegger</t>
  </si>
  <si>
    <t>Schäffer-Scaba-Schäffer</t>
  </si>
  <si>
    <t>Hochfellner-Pfripfl-Heit</t>
  </si>
  <si>
    <t>Pfripfl Peter</t>
  </si>
  <si>
    <t>Pucher Alois</t>
  </si>
  <si>
    <t>Edit Soos</t>
  </si>
  <si>
    <t>aufgeg.</t>
  </si>
  <si>
    <t>Pycha-Dohr-Zeilinger</t>
  </si>
  <si>
    <t>Pereczes-Perepatic-Dobos</t>
  </si>
  <si>
    <t>Fortin-Moll-Lorenz</t>
  </si>
  <si>
    <t>Hones J-Hones Jos-Assanger</t>
  </si>
  <si>
    <t>Schiester- Fraiß - Pripfl</t>
  </si>
  <si>
    <t>Schiester</t>
  </si>
  <si>
    <t>Pripfl</t>
  </si>
  <si>
    <t>Möstl Mathilde</t>
  </si>
  <si>
    <t>Rust-Schnabl-Perker</t>
  </si>
  <si>
    <t>Tengeri-Balazs-Schäffer</t>
  </si>
  <si>
    <t>Ebner-Schaberreiter-Hölbling</t>
  </si>
  <si>
    <t>Rosta-Gulyas-Vamos</t>
  </si>
  <si>
    <t>Fuchs</t>
  </si>
  <si>
    <t>Zeiml Angela</t>
  </si>
  <si>
    <t>Grabner Andreas</t>
  </si>
  <si>
    <t>keiner</t>
  </si>
  <si>
    <t>Hamal-Passegger-Puschmann</t>
  </si>
  <si>
    <t>Lencses-Perepatics-Fecskes</t>
  </si>
  <si>
    <t>Kapuscinski-Körwer-Pechhacker</t>
  </si>
  <si>
    <t>Koller-Fraiß-Hölblinger</t>
  </si>
  <si>
    <t>Rosta-Garamin-Gulyas</t>
  </si>
  <si>
    <t>Zoltan PECSI</t>
  </si>
  <si>
    <t>Robert HOLOMEY</t>
  </si>
  <si>
    <t>Farkas Valeria</t>
  </si>
  <si>
    <t>TAR Bertalan</t>
  </si>
  <si>
    <t>Kovacs-Szücs-Perepatics</t>
  </si>
  <si>
    <t>Fiedler-Rust-Pekler</t>
  </si>
  <si>
    <t>Stockreiter-Lang-Stockreiter</t>
  </si>
  <si>
    <t>Holbling-Hollomey-Koller</t>
  </si>
  <si>
    <t>Ortner-Hofer-Weissengruber</t>
  </si>
  <si>
    <t>Dissauer  Martin</t>
  </si>
  <si>
    <t>Weissengruber W</t>
  </si>
  <si>
    <t>Roland Fraiß</t>
  </si>
  <si>
    <t>Spitzer-Wenzl-Pointner</t>
  </si>
  <si>
    <t>Kovac-Stepan-Perepatics</t>
  </si>
  <si>
    <t>Hölblinger F-Fraiß-Zundner</t>
  </si>
  <si>
    <t>Putz Jürgen</t>
  </si>
  <si>
    <t>Plechinger J.</t>
  </si>
  <si>
    <t>Kovac Kristina</t>
  </si>
  <si>
    <t>Weberhofer Peter</t>
  </si>
  <si>
    <t>Dohr-Eisner-Gerhalter</t>
  </si>
  <si>
    <t>Thonhofer-Spandl-Reisengger</t>
  </si>
  <si>
    <t>Virag-Tengerdi Zita-Kovacs</t>
  </si>
  <si>
    <t>Molnar-Zobory-Svajda</t>
  </si>
  <si>
    <t>Köttler-Pechhacker-Grissenberger</t>
  </si>
  <si>
    <t>Pöllabauer Bernd</t>
  </si>
  <si>
    <t>Kovacs Andras</t>
  </si>
  <si>
    <t>Gschwandegger Harald</t>
  </si>
  <si>
    <t>Pendl Günter</t>
  </si>
  <si>
    <t>Frei-Fassmann-Eisner</t>
  </si>
  <si>
    <t>LANG-Pycha-Maierhofer</t>
  </si>
  <si>
    <t>Hollomey-Koller-Holler</t>
  </si>
  <si>
    <t>Teufl-Grabner-Schmidt</t>
  </si>
  <si>
    <t>AVAR Andras</t>
  </si>
  <si>
    <t>54km</t>
  </si>
  <si>
    <t>46km</t>
  </si>
  <si>
    <t>56km</t>
  </si>
  <si>
    <t>Bestzeiten über die Strecken 54 / 46 / 56 km</t>
  </si>
  <si>
    <t>VEITSCHER GRENZSTAFFELLAUF</t>
  </si>
  <si>
    <t>Marschal-Hödl-Marschal</t>
  </si>
  <si>
    <t>Wenzl-Pointner-Spitzer</t>
  </si>
  <si>
    <t>ViRAG-Tengerdi Zita-Pethö</t>
  </si>
  <si>
    <t>Binder-Pöllerbauer B-Winkler</t>
  </si>
  <si>
    <t>Nutz-Krenn-De-Bettin</t>
  </si>
  <si>
    <t>Krenn Walter</t>
  </si>
  <si>
    <t>Winkler Anton</t>
  </si>
  <si>
    <t>Pfeiffenberger H.</t>
  </si>
  <si>
    <t>--</t>
  </si>
  <si>
    <t>Horvath - Garai - Eiserle</t>
  </si>
  <si>
    <t>Pointner - Spitzer - Wenzl</t>
  </si>
  <si>
    <t>Pethö -Tengerdi Zita-Molnar</t>
  </si>
  <si>
    <t>Lengauer-Prokesch-Gschwandegger</t>
  </si>
  <si>
    <t>Köttler-Pechhacker-Wohlfahrter</t>
  </si>
  <si>
    <t>Lengauer Christian</t>
  </si>
  <si>
    <t>Weberhofer Bernd</t>
  </si>
  <si>
    <t>Marschal Tamara</t>
  </si>
  <si>
    <t>Pototschnik Reinhold</t>
  </si>
  <si>
    <t>KERN Erwin</t>
  </si>
  <si>
    <t>2. Stre bei 54+56km gleich</t>
  </si>
  <si>
    <t>3. Stre bei 54+56km gleich</t>
  </si>
  <si>
    <t>Reg</t>
  </si>
  <si>
    <t>alt</t>
  </si>
  <si>
    <t>neu</t>
  </si>
  <si>
    <t>Bendl/Tsch-Markfelder-Köpper</t>
  </si>
  <si>
    <t>Zöchling-Kniebichl-Weirer</t>
  </si>
  <si>
    <t>Kiefer-Berger-Pekocsek</t>
  </si>
  <si>
    <t>Kern-Schuster-Weberofer</t>
  </si>
  <si>
    <t>Hollomey-Mock-Koller</t>
  </si>
  <si>
    <t>MOCK Jürgen</t>
  </si>
  <si>
    <t>Weberhofer</t>
  </si>
  <si>
    <t>Bendl-Tschiedl</t>
  </si>
  <si>
    <t>Schrittwieser Ch.</t>
  </si>
  <si>
    <t>Pekovsek Edith</t>
  </si>
  <si>
    <t>AK1(119-149) Herren</t>
  </si>
  <si>
    <t>AK2 (&gt;149)  Herren</t>
  </si>
  <si>
    <t>Kubek-Thonhofer-Nosch</t>
  </si>
  <si>
    <t>Pölzlbauer-Kapuscinski-Reisenbichler</t>
  </si>
  <si>
    <t>DAMEN bis 119</t>
  </si>
  <si>
    <t>DAMEN 120-149</t>
  </si>
  <si>
    <t>DAMEN &gt;150</t>
  </si>
  <si>
    <t>Perepatics-Balogh-Smid</t>
  </si>
  <si>
    <t>Zechmeister-Öftiger-Plechinger</t>
  </si>
  <si>
    <t>Mock-Lammer-Angerer</t>
  </si>
  <si>
    <t>Krenn-Engelbrecht-De-Bettin</t>
  </si>
  <si>
    <t>Haubenwa.-Königsh.-Kopp</t>
  </si>
  <si>
    <t>Mackau (Kenia)</t>
  </si>
  <si>
    <t>KIARIE (Kenia)</t>
  </si>
  <si>
    <t>KRENN Walter</t>
  </si>
  <si>
    <t>SCHUSTER Walter</t>
  </si>
  <si>
    <t>Bendl/Tsch-Markfelder-Breitenbach</t>
  </si>
  <si>
    <t>Toth-Varga-Peto - Peto</t>
  </si>
  <si>
    <t>Paar - Evangelist - Pekovsek</t>
  </si>
  <si>
    <t>Koller - Chebusit - Ndungu</t>
  </si>
  <si>
    <t>Prokesch-Pechh..-Wolmersdorfer</t>
  </si>
  <si>
    <t>Spies-Ungersböck-Fuchs</t>
  </si>
  <si>
    <t>Chebusit (Ken)</t>
  </si>
  <si>
    <t>NDUNGU (KEN)</t>
  </si>
  <si>
    <t>Weinzierl Monika</t>
  </si>
  <si>
    <t>Tod - Fraiß F.- Abl M.</t>
  </si>
  <si>
    <t>Vavra - Pfeiler - Schmaderer</t>
  </si>
  <si>
    <t>Strobl - Pycha - Zeilinger</t>
  </si>
  <si>
    <t>Tod Manfred</t>
  </si>
  <si>
    <t>Kropfitsch Urban</t>
  </si>
  <si>
    <t>ori.</t>
  </si>
  <si>
    <t>Gschwand.-Kapusci.-Wohlfarter</t>
  </si>
  <si>
    <t>Prokesch-Maderthaner-Grasberger</t>
  </si>
  <si>
    <t>Pölzlbauer-Kapuscinski-Zettel</t>
  </si>
  <si>
    <t>Gutaine-Balogh-Smid</t>
  </si>
  <si>
    <t>Teufl-Gaugl-Kratochvil</t>
  </si>
  <si>
    <t>Weberhofer-Lammer-Angerer</t>
  </si>
  <si>
    <t>Gaspar-Köttler-Pechhacker</t>
  </si>
  <si>
    <t>Prokesch-Wohlfarter-Gschwandegger</t>
  </si>
  <si>
    <t>HEIGL Thomas</t>
  </si>
  <si>
    <t>MICHIEKA Paul Maticha</t>
  </si>
  <si>
    <t xml:space="preserve">PÖLLABAUER Bernd </t>
  </si>
  <si>
    <t>BENDL-TSCHIEDEL Carola</t>
  </si>
  <si>
    <t>PROSS Herbert</t>
  </si>
  <si>
    <t xml:space="preserve">KERN Erwin </t>
  </si>
  <si>
    <t>Pycha-Grabner-Steiner</t>
  </si>
  <si>
    <t>Knoll-Husty-Wagner</t>
  </si>
  <si>
    <t>Loregger-Kosgei-Karuri</t>
  </si>
  <si>
    <t>Grasberger-Köttler-Pechhacker</t>
  </si>
  <si>
    <t>Prokesch-Eibenberger-Gschwandegger</t>
  </si>
  <si>
    <t>Kosgei (Ken)</t>
  </si>
  <si>
    <t>Karuri (Ken)</t>
  </si>
  <si>
    <t>STRIEDNIG U</t>
  </si>
  <si>
    <t>Krenn Walter (67)</t>
  </si>
  <si>
    <t>Pölzlbauer-Maderthaner-Kupfer</t>
  </si>
  <si>
    <t>Markfelder-SteinbauerP-Baumann</t>
  </si>
  <si>
    <t>Albrecht-Toth-Orosz</t>
  </si>
  <si>
    <r>
      <t>Maier-</t>
    </r>
    <r>
      <rPr>
        <b/>
        <sz val="12"/>
        <rFont val="Arial"/>
        <family val="2"/>
      </rPr>
      <t>Rosegger</t>
    </r>
    <r>
      <rPr>
        <sz val="12"/>
        <rFont val="Arial"/>
        <family val="2"/>
      </rPr>
      <t>-Rosegger</t>
    </r>
  </si>
  <si>
    <t>Pripfl-Peindl-Weberhofer</t>
  </si>
  <si>
    <t>Schedl-Hofer-Resetarits</t>
  </si>
  <si>
    <t>Grasberger-Pechhacker-Köttler</t>
  </si>
  <si>
    <t>PRIPFL Peter</t>
  </si>
  <si>
    <t>PEINDL Hermann</t>
  </si>
  <si>
    <t>GRUBER Robert</t>
  </si>
  <si>
    <t>ZIPSER Katharina</t>
  </si>
  <si>
    <t>Spitzer N.-Spitzer M.-Pointner R.</t>
  </si>
  <si>
    <t>Pycha-Stolz-Gaugl</t>
  </si>
  <si>
    <t>Vidak-Budai-Toth</t>
  </si>
  <si>
    <t>Spuller-Rosegger-Rosegger</t>
  </si>
  <si>
    <t>Kern-Schrittwieser-Zundner</t>
  </si>
  <si>
    <t>Krenn-Nudl-Neukamp</t>
  </si>
  <si>
    <t>Schiemer-Krenn-Hürner</t>
  </si>
  <si>
    <t>Schiemer Gerhard</t>
  </si>
  <si>
    <t>Spandl Marcel</t>
  </si>
  <si>
    <t>Berger Waltraud</t>
  </si>
  <si>
    <t>Rosegger Claudia</t>
  </si>
  <si>
    <t>2er Staffel</t>
  </si>
  <si>
    <t>(1)Lechevin- (2+3) Boch Benjamin</t>
  </si>
  <si>
    <t>(1+2) Berger W. - (3) Tassani</t>
  </si>
  <si>
    <t>27.+28. --&gt;die 3. Strecke war 2013 mit Umgehung Hocheck um ca. 4 min. kürzer</t>
  </si>
  <si>
    <t>Damen --&gt;</t>
  </si>
  <si>
    <t>Maderthoner-Roßböck-Bergemann</t>
  </si>
  <si>
    <t>Spitzer-Spitzer-Pointner</t>
  </si>
  <si>
    <t>Steinbauer-Wolf-Baumann</t>
  </si>
  <si>
    <t>Rosegger-Rosegger-Spuller</t>
  </si>
  <si>
    <t>Nitulrscu (1) Boch  (2.+3.)</t>
  </si>
  <si>
    <t>Kopitsch-Kern-Knoll</t>
  </si>
  <si>
    <t>Mock-Aichmaier-Lammer</t>
  </si>
  <si>
    <t>Fürstaller-Leitner-Leitner</t>
  </si>
  <si>
    <t>Spitzer Nadja</t>
  </si>
  <si>
    <t>Aichmaier Alex</t>
  </si>
  <si>
    <t>Lang Christina</t>
  </si>
  <si>
    <t>Panzenböck Nina</t>
  </si>
  <si>
    <t>Unger Thomas</t>
  </si>
  <si>
    <t>Pointner Stefan</t>
  </si>
  <si>
    <t xml:space="preserve">  </t>
  </si>
  <si>
    <t xml:space="preserve"> </t>
  </si>
  <si>
    <t>Spitzer-Pointner-Spitzer</t>
  </si>
  <si>
    <t>Dommayer-Wolf-Baumann</t>
  </si>
  <si>
    <t>Prokesch (1+2) Stängl 3</t>
  </si>
  <si>
    <t>Trabüchler-Pauser-Ferstl</t>
  </si>
  <si>
    <t>Pross-Aichmaier-Lammer</t>
  </si>
  <si>
    <t>Jance-Spandl-Weberhofer</t>
  </si>
  <si>
    <t>Pross Herbert</t>
  </si>
  <si>
    <t>Kovacs Reka</t>
  </si>
  <si>
    <t>Meister Jaqueline</t>
  </si>
  <si>
    <t>Grasel Florian</t>
  </si>
  <si>
    <t>Hallama-Pabler-Brandstätter</t>
  </si>
  <si>
    <r>
      <rPr>
        <b/>
        <sz val="12"/>
        <rFont val="Arial"/>
        <family val="2"/>
      </rPr>
      <t>Rossegger</t>
    </r>
    <r>
      <rPr>
        <sz val="12"/>
        <rFont val="Arial"/>
        <family val="2"/>
      </rPr>
      <t>-Spuller-Konrad</t>
    </r>
  </si>
  <si>
    <r>
      <t xml:space="preserve">Fiedler - </t>
    </r>
    <r>
      <rPr>
        <b/>
        <sz val="12"/>
        <rFont val="Arial"/>
        <family val="2"/>
      </rPr>
      <t>Kranz</t>
    </r>
  </si>
  <si>
    <t>Grasberger-Pechhacker-Gschwandegger</t>
  </si>
  <si>
    <t>Kern E-Kern-Schuster</t>
  </si>
  <si>
    <t>Pointner St - Spandl-Weberhofer</t>
  </si>
  <si>
    <t>Gärtner Lukas</t>
  </si>
  <si>
    <t>Rossegger Claudia</t>
  </si>
  <si>
    <t>Kalitz Susi</t>
  </si>
  <si>
    <t>Bahr Maria</t>
  </si>
  <si>
    <t>Fiedler Dietmar</t>
  </si>
  <si>
    <t>Einzel Damen</t>
  </si>
  <si>
    <t>Pointner Renate</t>
  </si>
  <si>
    <t>Lackner-Knöbel</t>
  </si>
  <si>
    <t xml:space="preserve">   </t>
  </si>
  <si>
    <t>Fraiß- Maierhofer-Weber</t>
  </si>
  <si>
    <t>Weber-Maierhofer-Fraiß</t>
  </si>
  <si>
    <t>Pointner - Spitzer N-Spitzer M</t>
  </si>
  <si>
    <t>Hallama-Pabel.Brandstätter</t>
  </si>
  <si>
    <t>Rosegger-Rosegger C-Spuller</t>
  </si>
  <si>
    <t>Tischler - Hiebler 2+3</t>
  </si>
  <si>
    <t>Köttler-Pechhacker-Gschwandegger</t>
  </si>
  <si>
    <t>Schuster-Frank-Bruggraber</t>
  </si>
  <si>
    <t>Mock-Fürstaller-Lammer</t>
  </si>
  <si>
    <t>Sekyrova Ivana</t>
  </si>
  <si>
    <t>Fürstaller Michael</t>
  </si>
  <si>
    <t>Bosnjak Thomas</t>
  </si>
  <si>
    <t>Fraiß Anke</t>
  </si>
  <si>
    <t>Wittreich Theresa</t>
  </si>
  <si>
    <t>Schneider David</t>
  </si>
  <si>
    <t>Mike Andrea(1+2)-Szep Katalin 3</t>
  </si>
  <si>
    <t>29.bi 33. ---&gt; die 3. Strecke durch weitere Umgehung noch etwas kürzer</t>
  </si>
  <si>
    <t>Weber 1- Fraiß 2+3-</t>
  </si>
  <si>
    <t>Gemischt --&gt;</t>
  </si>
  <si>
    <t>Postl 1. + Krenn Alex 2+3</t>
  </si>
  <si>
    <t>Vetek 1. - Markot 2+3</t>
  </si>
  <si>
    <t>Szabo - Pato - Telepovszki</t>
  </si>
  <si>
    <t>Maderthaner-Pechhacker-Zettel</t>
  </si>
  <si>
    <t>Pirker-Kohlhofer-Wieland</t>
  </si>
  <si>
    <t>Klocker-Gärtner-Jance D.</t>
  </si>
  <si>
    <t>Grünwald Larissa</t>
  </si>
  <si>
    <t>Ferstl Ewald</t>
  </si>
  <si>
    <t>Steiner Martina</t>
  </si>
  <si>
    <t>Janecek Oldrich</t>
  </si>
  <si>
    <t>Gemischt-&gt;</t>
  </si>
  <si>
    <t>34.--&gt; 44 km für Marathon (Start bis Rotsohl+ retour) 3er Staffel 3. Strecke mit Massen-Gruppenstart) 3er Staffel 48km</t>
  </si>
  <si>
    <t>Fraiß - Scheikl - Zörweg</t>
  </si>
  <si>
    <t>Sommer-Pointner-Kerschenbauer</t>
  </si>
  <si>
    <t>Ott Julius - Krenn Alex (44km)</t>
  </si>
  <si>
    <t>Krondorfer-Krondorfer (48km)</t>
  </si>
  <si>
    <t>Rois - Rappold (44km)</t>
  </si>
  <si>
    <t>Reisinger - Roth (48km)</t>
  </si>
  <si>
    <t>Abl-Reiter-Abl jun</t>
  </si>
  <si>
    <t>Scheikl-Pichler-Dissauer</t>
  </si>
  <si>
    <t>Stock-Fütsttaller-Vivot</t>
  </si>
  <si>
    <t>Ott Julius</t>
  </si>
  <si>
    <t>Haas Veronika</t>
  </si>
  <si>
    <t>Dissauer Sigi</t>
  </si>
  <si>
    <t>Leitner Benjamin</t>
  </si>
  <si>
    <t>Goaßsteign-Variante</t>
  </si>
  <si>
    <t>Wittreich - Maierhofer - Steiner</t>
  </si>
  <si>
    <t>Dommayer-Preis-Glauninger</t>
  </si>
  <si>
    <t>Pointner-Spitzer-Gulbrein</t>
  </si>
  <si>
    <t>Hassler-Kohlhofer-Derler</t>
  </si>
  <si>
    <t>Pototschnig D 1+2- Pototschnig N</t>
  </si>
  <si>
    <t>Pitter 1+2 - Fraiß Anke</t>
  </si>
  <si>
    <t>Haidinger 1+2 - Hirsch Andreas</t>
  </si>
  <si>
    <t>Weninger-Hofer-Pandur</t>
  </si>
  <si>
    <t>Mock-Vasold-Lammer Robert</t>
  </si>
  <si>
    <t>Pointner-Spandl-Rolf Pissarzcyk,</t>
  </si>
  <si>
    <t>Vasold Lukas</t>
  </si>
  <si>
    <t>Zeilbauer Tanja</t>
  </si>
  <si>
    <t>Lakinger Stefan</t>
  </si>
  <si>
    <t>Krondorfer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</si>
</sst>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Times New Roman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/>
    </xf>
    <xf numFmtId="0" fontId="1" fillId="0" borderId="0"/>
    <xf numFmtId="9" fontId="9" fillId="0" borderId="0" applyFont="0" applyFill="0" applyBorder="0" applyAlignment="0" applyProtection="0"/>
  </cellStyleXfs>
  <cellXfs count="220">
    <xf numFmtId="0" fontId="0" fillId="0" borderId="0" xfId="0">
      <alignment horizont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1" xfId="1" applyFont="1" applyBorder="1" applyAlignment="1">
      <alignment horizontal="centerContinuous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0" fontId="3" fillId="2" borderId="9" xfId="1" applyFont="1" applyFill="1" applyBorder="1"/>
    <xf numFmtId="0" fontId="3" fillId="2" borderId="10" xfId="1" applyFont="1" applyFill="1" applyBorder="1"/>
    <xf numFmtId="0" fontId="3" fillId="2" borderId="11" xfId="1" applyFont="1" applyFill="1" applyBorder="1"/>
    <xf numFmtId="0" fontId="5" fillId="2" borderId="10" xfId="1" applyFont="1" applyFill="1" applyBorder="1"/>
    <xf numFmtId="21" fontId="3" fillId="0" borderId="0" xfId="1" applyNumberFormat="1" applyFont="1"/>
    <xf numFmtId="0" fontId="3" fillId="0" borderId="12" xfId="1" applyFont="1" applyBorder="1"/>
    <xf numFmtId="0" fontId="3" fillId="2" borderId="13" xfId="1" applyFont="1" applyFill="1" applyBorder="1"/>
    <xf numFmtId="0" fontId="2" fillId="0" borderId="0" xfId="1" applyFont="1"/>
    <xf numFmtId="0" fontId="3" fillId="3" borderId="9" xfId="1" applyFont="1" applyFill="1" applyBorder="1"/>
    <xf numFmtId="0" fontId="3" fillId="3" borderId="10" xfId="1" applyFont="1" applyFill="1" applyBorder="1"/>
    <xf numFmtId="0" fontId="3" fillId="3" borderId="11" xfId="1" applyFont="1" applyFill="1" applyBorder="1"/>
    <xf numFmtId="0" fontId="3" fillId="3" borderId="14" xfId="1" applyFont="1" applyFill="1" applyBorder="1"/>
    <xf numFmtId="0" fontId="3" fillId="3" borderId="15" xfId="1" applyFont="1" applyFill="1" applyBorder="1"/>
    <xf numFmtId="0" fontId="3" fillId="3" borderId="16" xfId="1" applyFont="1" applyFill="1" applyBorder="1"/>
    <xf numFmtId="0" fontId="3" fillId="3" borderId="17" xfId="1" applyFont="1" applyFill="1" applyBorder="1"/>
    <xf numFmtId="0" fontId="5" fillId="2" borderId="9" xfId="1" applyFont="1" applyFill="1" applyBorder="1"/>
    <xf numFmtId="0" fontId="5" fillId="2" borderId="11" xfId="1" applyFont="1" applyFill="1" applyBorder="1"/>
    <xf numFmtId="0" fontId="5" fillId="0" borderId="0" xfId="1" applyFont="1"/>
    <xf numFmtId="0" fontId="3" fillId="4" borderId="14" xfId="1" applyFont="1" applyFill="1" applyBorder="1"/>
    <xf numFmtId="0" fontId="3" fillId="4" borderId="15" xfId="1" applyFont="1" applyFill="1" applyBorder="1"/>
    <xf numFmtId="0" fontId="3" fillId="4" borderId="16" xfId="1" applyFont="1" applyFill="1" applyBorder="1"/>
    <xf numFmtId="0" fontId="6" fillId="2" borderId="9" xfId="1" applyFont="1" applyFill="1" applyBorder="1"/>
    <xf numFmtId="0" fontId="7" fillId="3" borderId="14" xfId="1" applyFont="1" applyFill="1" applyBorder="1"/>
    <xf numFmtId="0" fontId="7" fillId="4" borderId="14" xfId="1" applyFont="1" applyFill="1" applyBorder="1"/>
    <xf numFmtId="0" fontId="3" fillId="0" borderId="18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9" xfId="1" quotePrefix="1" applyFont="1" applyBorder="1"/>
    <xf numFmtId="0" fontId="3" fillId="0" borderId="20" xfId="1" applyFont="1" applyBorder="1"/>
    <xf numFmtId="21" fontId="3" fillId="0" borderId="21" xfId="1" applyNumberFormat="1" applyFont="1" applyBorder="1"/>
    <xf numFmtId="0" fontId="3" fillId="0" borderId="22" xfId="1" applyFont="1" applyBorder="1"/>
    <xf numFmtId="21" fontId="3" fillId="0" borderId="21" xfId="1" quotePrefix="1" applyNumberFormat="1" applyFont="1" applyBorder="1"/>
    <xf numFmtId="21" fontId="3" fillId="2" borderId="21" xfId="1" applyNumberFormat="1" applyFont="1" applyFill="1" applyBorder="1"/>
    <xf numFmtId="0" fontId="3" fillId="2" borderId="22" xfId="1" applyFont="1" applyFill="1" applyBorder="1"/>
    <xf numFmtId="0" fontId="5" fillId="2" borderId="21" xfId="1" applyFont="1" applyFill="1" applyBorder="1"/>
    <xf numFmtId="0" fontId="5" fillId="2" borderId="22" xfId="1" applyFont="1" applyFill="1" applyBorder="1"/>
    <xf numFmtId="21" fontId="3" fillId="3" borderId="21" xfId="1" applyNumberFormat="1" applyFont="1" applyFill="1" applyBorder="1"/>
    <xf numFmtId="0" fontId="3" fillId="3" borderId="22" xfId="1" applyFont="1" applyFill="1" applyBorder="1"/>
    <xf numFmtId="21" fontId="3" fillId="3" borderId="23" xfId="1" applyNumberFormat="1" applyFont="1" applyFill="1" applyBorder="1"/>
    <xf numFmtId="0" fontId="3" fillId="3" borderId="24" xfId="1" applyFont="1" applyFill="1" applyBorder="1"/>
    <xf numFmtId="21" fontId="3" fillId="4" borderId="23" xfId="1" applyNumberFormat="1" applyFont="1" applyFill="1" applyBorder="1"/>
    <xf numFmtId="0" fontId="3" fillId="4" borderId="24" xfId="1" applyFont="1" applyFill="1" applyBorder="1"/>
    <xf numFmtId="21" fontId="3" fillId="0" borderId="25" xfId="1" applyNumberFormat="1" applyFont="1" applyBorder="1"/>
    <xf numFmtId="21" fontId="3" fillId="0" borderId="26" xfId="1" applyNumberFormat="1" applyFont="1" applyBorder="1"/>
    <xf numFmtId="21" fontId="3" fillId="2" borderId="27" xfId="1" applyNumberFormat="1" applyFont="1" applyFill="1" applyBorder="1"/>
    <xf numFmtId="21" fontId="3" fillId="2" borderId="28" xfId="1" applyNumberFormat="1" applyFont="1" applyFill="1" applyBorder="1"/>
    <xf numFmtId="21" fontId="3" fillId="3" borderId="29" xfId="1" applyNumberFormat="1" applyFont="1" applyFill="1" applyBorder="1"/>
    <xf numFmtId="21" fontId="3" fillId="3" borderId="30" xfId="1" applyNumberFormat="1" applyFont="1" applyFill="1" applyBorder="1"/>
    <xf numFmtId="0" fontId="3" fillId="2" borderId="28" xfId="1" applyFont="1" applyFill="1" applyBorder="1"/>
    <xf numFmtId="0" fontId="3" fillId="0" borderId="21" xfId="1" quotePrefix="1" applyFont="1" applyBorder="1"/>
    <xf numFmtId="0" fontId="3" fillId="2" borderId="21" xfId="1" quotePrefix="1" applyFont="1" applyFill="1" applyBorder="1"/>
    <xf numFmtId="21" fontId="3" fillId="0" borderId="19" xfId="1" applyNumberFormat="1" applyFont="1" applyBorder="1"/>
    <xf numFmtId="21" fontId="3" fillId="3" borderId="22" xfId="1" applyNumberFormat="1" applyFont="1" applyFill="1" applyBorder="1"/>
    <xf numFmtId="21" fontId="4" fillId="0" borderId="21" xfId="1" applyNumberFormat="1" applyFont="1" applyBorder="1"/>
    <xf numFmtId="0" fontId="4" fillId="0" borderId="22" xfId="1" applyFont="1" applyBorder="1"/>
    <xf numFmtId="21" fontId="3" fillId="0" borderId="22" xfId="1" applyNumberFormat="1" applyFont="1" applyBorder="1"/>
    <xf numFmtId="21" fontId="4" fillId="4" borderId="23" xfId="1" applyNumberFormat="1" applyFont="1" applyFill="1" applyBorder="1"/>
    <xf numFmtId="0" fontId="3" fillId="0" borderId="21" xfId="1" applyFont="1" applyBorder="1"/>
    <xf numFmtId="0" fontId="3" fillId="2" borderId="21" xfId="1" applyFont="1" applyFill="1" applyBorder="1"/>
    <xf numFmtId="21" fontId="3" fillId="4" borderId="23" xfId="1" quotePrefix="1" applyNumberFormat="1" applyFont="1" applyFill="1" applyBorder="1"/>
    <xf numFmtId="21" fontId="3" fillId="2" borderId="22" xfId="1" applyNumberFormat="1" applyFont="1" applyFill="1" applyBorder="1"/>
    <xf numFmtId="21" fontId="3" fillId="3" borderId="24" xfId="1" applyNumberFormat="1" applyFont="1" applyFill="1" applyBorder="1"/>
    <xf numFmtId="0" fontId="3" fillId="0" borderId="33" xfId="1" applyFont="1" applyBorder="1"/>
    <xf numFmtId="0" fontId="3" fillId="0" borderId="34" xfId="1" applyFont="1" applyBorder="1"/>
    <xf numFmtId="0" fontId="3" fillId="0" borderId="35" xfId="1" applyFont="1" applyBorder="1"/>
    <xf numFmtId="21" fontId="3" fillId="0" borderId="31" xfId="1" applyNumberFormat="1" applyFont="1" applyBorder="1"/>
    <xf numFmtId="0" fontId="3" fillId="0" borderId="32" xfId="1" applyFont="1" applyBorder="1"/>
    <xf numFmtId="21" fontId="3" fillId="3" borderId="16" xfId="1" applyNumberFormat="1" applyFont="1" applyFill="1" applyBorder="1"/>
    <xf numFmtId="21" fontId="3" fillId="0" borderId="35" xfId="1" applyNumberFormat="1" applyFont="1" applyBorder="1"/>
    <xf numFmtId="21" fontId="3" fillId="0" borderId="5" xfId="1" applyNumberFormat="1" applyFont="1" applyBorder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21" fontId="3" fillId="0" borderId="32" xfId="1" applyNumberFormat="1" applyFont="1" applyBorder="1"/>
    <xf numFmtId="21" fontId="5" fillId="2" borderId="21" xfId="1" applyNumberFormat="1" applyFont="1" applyFill="1" applyBorder="1"/>
    <xf numFmtId="0" fontId="5" fillId="2" borderId="21" xfId="1" quotePrefix="1" applyFont="1" applyFill="1" applyBorder="1"/>
    <xf numFmtId="0" fontId="6" fillId="0" borderId="38" xfId="1" applyFont="1" applyBorder="1"/>
    <xf numFmtId="21" fontId="8" fillId="4" borderId="23" xfId="1" applyNumberFormat="1" applyFont="1" applyFill="1" applyBorder="1"/>
    <xf numFmtId="21" fontId="8" fillId="0" borderId="21" xfId="1" applyNumberFormat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2" xfId="1" applyFont="1" applyBorder="1" applyAlignment="1">
      <alignment horizontal="left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21" fontId="3" fillId="5" borderId="0" xfId="1" applyNumberFormat="1" applyFont="1" applyFill="1"/>
    <xf numFmtId="0" fontId="3" fillId="5" borderId="33" xfId="1" applyFont="1" applyFill="1" applyBorder="1"/>
    <xf numFmtId="0" fontId="3" fillId="5" borderId="34" xfId="1" applyFont="1" applyFill="1" applyBorder="1"/>
    <xf numFmtId="0" fontId="3" fillId="5" borderId="35" xfId="1" applyFont="1" applyFill="1" applyBorder="1" applyAlignment="1">
      <alignment horizontal="center"/>
    </xf>
    <xf numFmtId="21" fontId="3" fillId="5" borderId="39" xfId="2" applyNumberFormat="1" applyFont="1" applyFill="1" applyBorder="1" applyAlignment="1" applyProtection="1">
      <alignment horizontal="center"/>
    </xf>
    <xf numFmtId="0" fontId="3" fillId="5" borderId="32" xfId="1" applyFont="1" applyFill="1" applyBorder="1"/>
    <xf numFmtId="21" fontId="3" fillId="5" borderId="31" xfId="1" applyNumberFormat="1" applyFont="1" applyFill="1" applyBorder="1"/>
    <xf numFmtId="21" fontId="3" fillId="5" borderId="35" xfId="1" applyNumberFormat="1" applyFont="1" applyFill="1" applyBorder="1"/>
    <xf numFmtId="0" fontId="3" fillId="5" borderId="35" xfId="1" applyFont="1" applyFill="1" applyBorder="1"/>
    <xf numFmtId="0" fontId="3" fillId="5" borderId="32" xfId="1" applyFont="1" applyFill="1" applyBorder="1" applyAlignment="1">
      <alignment horizontal="left"/>
    </xf>
    <xf numFmtId="0" fontId="3" fillId="6" borderId="33" xfId="1" applyFont="1" applyFill="1" applyBorder="1"/>
    <xf numFmtId="0" fontId="3" fillId="6" borderId="34" xfId="1" applyFont="1" applyFill="1" applyBorder="1"/>
    <xf numFmtId="0" fontId="3" fillId="6" borderId="35" xfId="1" applyFont="1" applyFill="1" applyBorder="1" applyAlignment="1">
      <alignment horizontal="center"/>
    </xf>
    <xf numFmtId="21" fontId="3" fillId="6" borderId="39" xfId="2" applyNumberFormat="1" applyFont="1" applyFill="1" applyBorder="1" applyAlignment="1" applyProtection="1">
      <alignment horizontal="center"/>
    </xf>
    <xf numFmtId="0" fontId="3" fillId="6" borderId="32" xfId="1" applyFont="1" applyFill="1" applyBorder="1"/>
    <xf numFmtId="21" fontId="3" fillId="6" borderId="31" xfId="1" applyNumberFormat="1" applyFont="1" applyFill="1" applyBorder="1"/>
    <xf numFmtId="21" fontId="3" fillId="6" borderId="35" xfId="1" applyNumberFormat="1" applyFont="1" applyFill="1" applyBorder="1"/>
    <xf numFmtId="0" fontId="3" fillId="6" borderId="35" xfId="1" applyFont="1" applyFill="1" applyBorder="1"/>
    <xf numFmtId="0" fontId="3" fillId="6" borderId="32" xfId="1" applyFont="1" applyFill="1" applyBorder="1" applyAlignment="1">
      <alignment horizontal="left"/>
    </xf>
    <xf numFmtId="0" fontId="3" fillId="6" borderId="0" xfId="1" applyFont="1" applyFill="1"/>
    <xf numFmtId="0" fontId="3" fillId="6" borderId="0" xfId="1" applyFont="1" applyFill="1" applyAlignment="1">
      <alignment horizontal="center"/>
    </xf>
    <xf numFmtId="21" fontId="3" fillId="6" borderId="0" xfId="2" applyNumberFormat="1" applyFont="1" applyFill="1" applyBorder="1" applyAlignment="1" applyProtection="1">
      <alignment horizontal="center"/>
    </xf>
    <xf numFmtId="21" fontId="3" fillId="6" borderId="0" xfId="1" applyNumberFormat="1" applyFont="1" applyFill="1"/>
    <xf numFmtId="0" fontId="3" fillId="6" borderId="0" xfId="1" applyFont="1" applyFill="1" applyAlignment="1">
      <alignment horizontal="left"/>
    </xf>
    <xf numFmtId="21" fontId="3" fillId="0" borderId="40" xfId="1" applyNumberFormat="1" applyFont="1" applyBorder="1"/>
    <xf numFmtId="21" fontId="3" fillId="2" borderId="36" xfId="1" applyNumberFormat="1" applyFont="1" applyFill="1" applyBorder="1"/>
    <xf numFmtId="21" fontId="3" fillId="2" borderId="37" xfId="1" applyNumberFormat="1" applyFont="1" applyFill="1" applyBorder="1"/>
    <xf numFmtId="0" fontId="3" fillId="0" borderId="0" xfId="1" applyFont="1" applyAlignment="1">
      <alignment horizontal="right"/>
    </xf>
    <xf numFmtId="21" fontId="3" fillId="0" borderId="18" xfId="1" applyNumberFormat="1" applyFont="1" applyBorder="1"/>
    <xf numFmtId="0" fontId="3" fillId="0" borderId="18" xfId="1" applyFont="1" applyBorder="1"/>
    <xf numFmtId="0" fontId="7" fillId="6" borderId="14" xfId="1" applyFont="1" applyFill="1" applyBorder="1"/>
    <xf numFmtId="0" fontId="3" fillId="6" borderId="15" xfId="1" applyFont="1" applyFill="1" applyBorder="1"/>
    <xf numFmtId="0" fontId="3" fillId="6" borderId="16" xfId="1" applyFont="1" applyFill="1" applyBorder="1" applyAlignment="1">
      <alignment horizontal="center"/>
    </xf>
    <xf numFmtId="21" fontId="3" fillId="6" borderId="23" xfId="1" applyNumberFormat="1" applyFont="1" applyFill="1" applyBorder="1"/>
    <xf numFmtId="0" fontId="3" fillId="6" borderId="24" xfId="1" applyFont="1" applyFill="1" applyBorder="1"/>
    <xf numFmtId="21" fontId="8" fillId="6" borderId="23" xfId="1" applyNumberFormat="1" applyFont="1" applyFill="1" applyBorder="1"/>
    <xf numFmtId="21" fontId="3" fillId="6" borderId="23" xfId="1" quotePrefix="1" applyNumberFormat="1" applyFont="1" applyFill="1" applyBorder="1"/>
    <xf numFmtId="21" fontId="3" fillId="6" borderId="16" xfId="1" applyNumberFormat="1" applyFont="1" applyFill="1" applyBorder="1"/>
    <xf numFmtId="21" fontId="3" fillId="6" borderId="24" xfId="1" applyNumberFormat="1" applyFont="1" applyFill="1" applyBorder="1"/>
    <xf numFmtId="0" fontId="3" fillId="0" borderId="0" xfId="1" applyFont="1" applyAlignment="1">
      <alignment horizontal="left"/>
    </xf>
    <xf numFmtId="21" fontId="3" fillId="0" borderId="0" xfId="2" applyNumberFormat="1" applyFont="1" applyFill="1" applyBorder="1" applyAlignment="1" applyProtection="1">
      <alignment horizontal="center"/>
    </xf>
    <xf numFmtId="0" fontId="3" fillId="6" borderId="41" xfId="1" applyFont="1" applyFill="1" applyBorder="1"/>
    <xf numFmtId="0" fontId="3" fillId="7" borderId="33" xfId="1" applyFont="1" applyFill="1" applyBorder="1"/>
    <xf numFmtId="0" fontId="3" fillId="7" borderId="34" xfId="1" applyFont="1" applyFill="1" applyBorder="1"/>
    <xf numFmtId="21" fontId="3" fillId="7" borderId="31" xfId="1" applyNumberFormat="1" applyFont="1" applyFill="1" applyBorder="1"/>
    <xf numFmtId="0" fontId="3" fillId="7" borderId="32" xfId="1" applyFont="1" applyFill="1" applyBorder="1"/>
    <xf numFmtId="21" fontId="3" fillId="7" borderId="35" xfId="1" applyNumberFormat="1" applyFont="1" applyFill="1" applyBorder="1"/>
    <xf numFmtId="0" fontId="3" fillId="7" borderId="35" xfId="1" applyFont="1" applyFill="1" applyBorder="1"/>
    <xf numFmtId="21" fontId="3" fillId="6" borderId="18" xfId="1" applyNumberFormat="1" applyFont="1" applyFill="1" applyBorder="1"/>
    <xf numFmtId="0" fontId="3" fillId="6" borderId="18" xfId="1" applyFont="1" applyFill="1" applyBorder="1"/>
    <xf numFmtId="0" fontId="3" fillId="6" borderId="18" xfId="1" applyFont="1" applyFill="1" applyBorder="1" applyAlignment="1">
      <alignment horizontal="center"/>
    </xf>
    <xf numFmtId="21" fontId="3" fillId="6" borderId="18" xfId="2" applyNumberFormat="1" applyFont="1" applyFill="1" applyBorder="1" applyAlignment="1" applyProtection="1">
      <alignment horizontal="center"/>
    </xf>
    <xf numFmtId="0" fontId="3" fillId="6" borderId="3" xfId="1" applyFont="1" applyFill="1" applyBorder="1"/>
    <xf numFmtId="0" fontId="3" fillId="6" borderId="5" xfId="1" applyFont="1" applyFill="1" applyBorder="1"/>
    <xf numFmtId="0" fontId="3" fillId="6" borderId="5" xfId="1" applyFont="1" applyFill="1" applyBorder="1" applyAlignment="1">
      <alignment horizontal="center"/>
    </xf>
    <xf numFmtId="21" fontId="3" fillId="6" borderId="5" xfId="2" applyNumberFormat="1" applyFont="1" applyFill="1" applyBorder="1" applyAlignment="1" applyProtection="1">
      <alignment horizontal="center"/>
    </xf>
    <xf numFmtId="21" fontId="3" fillId="6" borderId="5" xfId="1" applyNumberFormat="1" applyFont="1" applyFill="1" applyBorder="1"/>
    <xf numFmtId="21" fontId="3" fillId="6" borderId="1" xfId="1" applyNumberFormat="1" applyFont="1" applyFill="1" applyBorder="1"/>
    <xf numFmtId="0" fontId="3" fillId="6" borderId="18" xfId="1" applyFont="1" applyFill="1" applyBorder="1" applyAlignment="1">
      <alignment horizontal="left"/>
    </xf>
    <xf numFmtId="21" fontId="3" fillId="6" borderId="2" xfId="1" applyNumberFormat="1" applyFont="1" applyFill="1" applyBorder="1"/>
    <xf numFmtId="21" fontId="3" fillId="6" borderId="3" xfId="1" applyNumberFormat="1" applyFont="1" applyFill="1" applyBorder="1"/>
    <xf numFmtId="0" fontId="3" fillId="6" borderId="5" xfId="1" applyFont="1" applyFill="1" applyBorder="1" applyAlignment="1">
      <alignment horizontal="left"/>
    </xf>
    <xf numFmtId="21" fontId="3" fillId="6" borderId="4" xfId="1" applyNumberFormat="1" applyFont="1" applyFill="1" applyBorder="1"/>
    <xf numFmtId="0" fontId="3" fillId="6" borderId="4" xfId="1" applyFont="1" applyFill="1" applyBorder="1"/>
    <xf numFmtId="0" fontId="3" fillId="5" borderId="18" xfId="1" applyFont="1" applyFill="1" applyBorder="1" applyAlignment="1">
      <alignment horizontal="center"/>
    </xf>
    <xf numFmtId="21" fontId="3" fillId="5" borderId="18" xfId="2" applyNumberFormat="1" applyFont="1" applyFill="1" applyBorder="1" applyAlignment="1" applyProtection="1">
      <alignment horizontal="center"/>
    </xf>
    <xf numFmtId="0" fontId="3" fillId="5" borderId="18" xfId="1" applyFont="1" applyFill="1" applyBorder="1"/>
    <xf numFmtId="21" fontId="3" fillId="5" borderId="18" xfId="1" applyNumberFormat="1" applyFont="1" applyFill="1" applyBorder="1"/>
    <xf numFmtId="21" fontId="3" fillId="5" borderId="1" xfId="1" applyNumberFormat="1" applyFont="1" applyFill="1" applyBorder="1"/>
    <xf numFmtId="0" fontId="3" fillId="5" borderId="18" xfId="1" applyFont="1" applyFill="1" applyBorder="1" applyAlignment="1">
      <alignment horizontal="left"/>
    </xf>
    <xf numFmtId="21" fontId="3" fillId="5" borderId="2" xfId="1" applyNumberFormat="1" applyFont="1" applyFill="1" applyBorder="1"/>
    <xf numFmtId="0" fontId="3" fillId="5" borderId="3" xfId="1" applyFont="1" applyFill="1" applyBorder="1"/>
    <xf numFmtId="0" fontId="3" fillId="5" borderId="5" xfId="1" applyFont="1" applyFill="1" applyBorder="1"/>
    <xf numFmtId="0" fontId="3" fillId="5" borderId="5" xfId="1" applyFont="1" applyFill="1" applyBorder="1" applyAlignment="1">
      <alignment horizontal="center"/>
    </xf>
    <xf numFmtId="21" fontId="3" fillId="5" borderId="5" xfId="2" applyNumberFormat="1" applyFont="1" applyFill="1" applyBorder="1" applyAlignment="1" applyProtection="1">
      <alignment horizontal="center"/>
    </xf>
    <xf numFmtId="21" fontId="3" fillId="5" borderId="5" xfId="1" applyNumberFormat="1" applyFont="1" applyFill="1" applyBorder="1"/>
    <xf numFmtId="21" fontId="3" fillId="5" borderId="3" xfId="1" applyNumberFormat="1" applyFont="1" applyFill="1" applyBorder="1"/>
    <xf numFmtId="0" fontId="3" fillId="5" borderId="5" xfId="1" applyFont="1" applyFill="1" applyBorder="1" applyAlignment="1">
      <alignment horizontal="left"/>
    </xf>
    <xf numFmtId="21" fontId="3" fillId="5" borderId="4" xfId="1" applyNumberFormat="1" applyFont="1" applyFill="1" applyBorder="1"/>
    <xf numFmtId="0" fontId="3" fillId="5" borderId="4" xfId="1" applyFont="1" applyFill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5" borderId="0" xfId="1" applyFont="1" applyFill="1" applyBorder="1"/>
    <xf numFmtId="0" fontId="3" fillId="5" borderId="0" xfId="1" applyFont="1" applyFill="1" applyBorder="1" applyAlignment="1">
      <alignment horizontal="center"/>
    </xf>
    <xf numFmtId="21" fontId="3" fillId="5" borderId="0" xfId="2" applyNumberFormat="1" applyFont="1" applyFill="1" applyBorder="1" applyAlignment="1" applyProtection="1">
      <alignment horizontal="center"/>
    </xf>
    <xf numFmtId="21" fontId="3" fillId="5" borderId="0" xfId="1" applyNumberFormat="1" applyFont="1" applyFill="1" applyBorder="1"/>
    <xf numFmtId="0" fontId="3" fillId="5" borderId="0" xfId="1" applyFont="1" applyFill="1" applyBorder="1" applyAlignment="1">
      <alignment horizontal="left"/>
    </xf>
    <xf numFmtId="0" fontId="3" fillId="8" borderId="33" xfId="1" applyFont="1" applyFill="1" applyBorder="1"/>
    <xf numFmtId="0" fontId="3" fillId="8" borderId="34" xfId="1" applyFont="1" applyFill="1" applyBorder="1"/>
    <xf numFmtId="0" fontId="3" fillId="8" borderId="35" xfId="1" applyFont="1" applyFill="1" applyBorder="1" applyAlignment="1">
      <alignment horizontal="center"/>
    </xf>
    <xf numFmtId="21" fontId="3" fillId="8" borderId="39" xfId="2" applyNumberFormat="1" applyFont="1" applyFill="1" applyBorder="1" applyAlignment="1" applyProtection="1">
      <alignment horizontal="center"/>
    </xf>
    <xf numFmtId="0" fontId="3" fillId="8" borderId="32" xfId="1" applyFont="1" applyFill="1" applyBorder="1"/>
    <xf numFmtId="21" fontId="3" fillId="8" borderId="31" xfId="1" applyNumberFormat="1" applyFont="1" applyFill="1" applyBorder="1"/>
    <xf numFmtId="21" fontId="3" fillId="8" borderId="35" xfId="1" applyNumberFormat="1" applyFont="1" applyFill="1" applyBorder="1"/>
    <xf numFmtId="0" fontId="3" fillId="8" borderId="35" xfId="1" applyFont="1" applyFill="1" applyBorder="1"/>
    <xf numFmtId="0" fontId="3" fillId="8" borderId="32" xfId="1" applyFont="1" applyFill="1" applyBorder="1" applyAlignment="1">
      <alignment horizontal="left"/>
    </xf>
    <xf numFmtId="0" fontId="3" fillId="8" borderId="18" xfId="1" applyFont="1" applyFill="1" applyBorder="1" applyAlignment="1">
      <alignment horizontal="center"/>
    </xf>
    <xf numFmtId="21" fontId="3" fillId="8" borderId="18" xfId="2" applyNumberFormat="1" applyFont="1" applyFill="1" applyBorder="1" applyAlignment="1" applyProtection="1">
      <alignment horizontal="center"/>
    </xf>
    <xf numFmtId="0" fontId="3" fillId="8" borderId="18" xfId="1" applyFont="1" applyFill="1" applyBorder="1"/>
    <xf numFmtId="21" fontId="3" fillId="8" borderId="18" xfId="1" applyNumberFormat="1" applyFont="1" applyFill="1" applyBorder="1"/>
    <xf numFmtId="21" fontId="3" fillId="8" borderId="1" xfId="1" applyNumberFormat="1" applyFont="1" applyFill="1" applyBorder="1"/>
    <xf numFmtId="0" fontId="3" fillId="8" borderId="18" xfId="1" applyFont="1" applyFill="1" applyBorder="1" applyAlignment="1">
      <alignment horizontal="left"/>
    </xf>
    <xf numFmtId="21" fontId="3" fillId="8" borderId="2" xfId="1" applyNumberFormat="1" applyFont="1" applyFill="1" applyBorder="1"/>
    <xf numFmtId="0" fontId="3" fillId="8" borderId="3" xfId="1" applyFont="1" applyFill="1" applyBorder="1"/>
    <xf numFmtId="0" fontId="3" fillId="8" borderId="5" xfId="1" applyFont="1" applyFill="1" applyBorder="1"/>
    <xf numFmtId="0" fontId="3" fillId="8" borderId="5" xfId="1" applyFont="1" applyFill="1" applyBorder="1" applyAlignment="1">
      <alignment horizontal="center"/>
    </xf>
    <xf numFmtId="21" fontId="3" fillId="8" borderId="5" xfId="2" applyNumberFormat="1" applyFont="1" applyFill="1" applyBorder="1" applyAlignment="1" applyProtection="1">
      <alignment horizontal="center"/>
    </xf>
    <xf numFmtId="21" fontId="3" fillId="8" borderId="5" xfId="1" applyNumberFormat="1" applyFont="1" applyFill="1" applyBorder="1"/>
    <xf numFmtId="21" fontId="3" fillId="8" borderId="3" xfId="1" applyNumberFormat="1" applyFont="1" applyFill="1" applyBorder="1"/>
    <xf numFmtId="0" fontId="3" fillId="8" borderId="5" xfId="1" applyFont="1" applyFill="1" applyBorder="1" applyAlignment="1">
      <alignment horizontal="left"/>
    </xf>
    <xf numFmtId="21" fontId="3" fillId="8" borderId="4" xfId="1" applyNumberFormat="1" applyFont="1" applyFill="1" applyBorder="1"/>
    <xf numFmtId="0" fontId="3" fillId="8" borderId="4" xfId="1" applyFont="1" applyFill="1" applyBorder="1"/>
  </cellXfs>
  <cellStyles count="3">
    <cellStyle name="Prozent" xfId="2" builtinId="5"/>
    <cellStyle name="Standard" xfId="0" builtinId="0"/>
    <cellStyle name="Standard_GRENZEIT" xfId="1" xr:uid="{00000000-0005-0000-0000-000002000000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2"/>
  <sheetViews>
    <sheetView tabSelected="1" zoomScale="75" workbookViewId="0">
      <pane ySplit="960" topLeftCell="A37" activePane="bottomLeft"/>
      <selection pane="bottomLeft" activeCell="AH47" sqref="AH47"/>
    </sheetView>
  </sheetViews>
  <sheetFormatPr baseColWidth="10" defaultColWidth="10" defaultRowHeight="15" x14ac:dyDescent="0.25"/>
  <cols>
    <col min="1" max="1" width="3.296875" style="1" customWidth="1"/>
    <col min="2" max="2" width="5.59765625" style="1" customWidth="1"/>
    <col min="3" max="3" width="5.59765625" style="84" customWidth="1"/>
    <col min="4" max="4" width="11.19921875" style="1" customWidth="1"/>
    <col min="5" max="5" width="30.796875" style="1" customWidth="1"/>
    <col min="6" max="6" width="11.19921875" style="1" customWidth="1"/>
    <col min="7" max="7" width="30.796875" style="1" customWidth="1"/>
    <col min="8" max="8" width="11.19921875" style="1" customWidth="1"/>
    <col min="9" max="9" width="22.19921875" style="1" customWidth="1"/>
    <col min="10" max="10" width="11.19921875" style="1" customWidth="1"/>
    <col min="11" max="11" width="30.69921875" style="1" customWidth="1"/>
    <col min="12" max="12" width="11.19921875" style="1" customWidth="1"/>
    <col min="13" max="13" width="30.69921875" style="1" customWidth="1"/>
    <col min="14" max="14" width="11.19921875" style="1" customWidth="1"/>
    <col min="15" max="15" width="32.19921875" style="1" bestFit="1" customWidth="1"/>
    <col min="16" max="16" width="11.19921875" style="1" customWidth="1"/>
    <col min="17" max="17" width="38.5" style="1" bestFit="1" customWidth="1"/>
    <col min="18" max="18" width="11.19921875" style="1" customWidth="1"/>
    <col min="19" max="19" width="29.19921875" style="1" customWidth="1"/>
    <col min="20" max="20" width="11.19921875" style="1" customWidth="1"/>
    <col min="21" max="21" width="18.69921875" style="1" customWidth="1"/>
    <col min="22" max="22" width="11.19921875" style="1" customWidth="1"/>
    <col min="23" max="23" width="18.796875" style="1" customWidth="1"/>
    <col min="24" max="24" width="11.19921875" style="1" customWidth="1"/>
    <col min="25" max="25" width="16.5" style="1" customWidth="1"/>
    <col min="26" max="26" width="11.19921875" style="1" customWidth="1"/>
    <col min="27" max="27" width="27.09765625" style="1" bestFit="1" customWidth="1"/>
    <col min="28" max="28" width="11.19921875" style="1" customWidth="1"/>
    <col min="29" max="29" width="23.19921875" style="1" bestFit="1" customWidth="1"/>
    <col min="30" max="30" width="11.296875" style="1" customWidth="1"/>
    <col min="31" max="31" width="15" style="1" customWidth="1"/>
    <col min="32" max="32" width="10.19921875" style="1" customWidth="1"/>
    <col min="33" max="33" width="17.296875" style="1" customWidth="1"/>
    <col min="34" max="16384" width="10" style="1"/>
  </cols>
  <sheetData>
    <row r="1" spans="1:33" ht="16.2" thickBot="1" x14ac:dyDescent="0.35">
      <c r="A1" s="22" t="s">
        <v>150</v>
      </c>
    </row>
    <row r="2" spans="1:33" ht="15.75" customHeight="1" x14ac:dyDescent="0.25">
      <c r="A2" s="2"/>
      <c r="B2" s="3"/>
      <c r="C2" s="39"/>
      <c r="D2" s="187" t="s">
        <v>189</v>
      </c>
      <c r="E2" s="188"/>
      <c r="F2" s="187" t="s">
        <v>190</v>
      </c>
      <c r="G2" s="188"/>
      <c r="H2" s="39"/>
      <c r="I2" s="39" t="s">
        <v>191</v>
      </c>
      <c r="J2" s="187" t="s">
        <v>2</v>
      </c>
      <c r="K2" s="189"/>
      <c r="L2" s="187" t="s">
        <v>261</v>
      </c>
      <c r="M2" s="189"/>
      <c r="N2" s="4" t="s">
        <v>186</v>
      </c>
      <c r="O2" s="5"/>
      <c r="P2" s="4" t="s">
        <v>185</v>
      </c>
      <c r="Q2" s="5"/>
      <c r="R2" s="4" t="s">
        <v>17</v>
      </c>
      <c r="S2" s="5"/>
      <c r="T2" s="4" t="s">
        <v>11</v>
      </c>
      <c r="U2" s="5"/>
      <c r="V2" s="4" t="s">
        <v>12</v>
      </c>
      <c r="W2" s="5"/>
      <c r="X2" s="4" t="s">
        <v>13</v>
      </c>
      <c r="Y2" s="5"/>
      <c r="Z2" s="4" t="s">
        <v>18</v>
      </c>
      <c r="AA2" s="5"/>
      <c r="AB2" s="4" t="s">
        <v>19</v>
      </c>
      <c r="AC2" s="5"/>
      <c r="AD2" s="4" t="s">
        <v>20</v>
      </c>
      <c r="AE2" s="5"/>
      <c r="AF2" s="4" t="s">
        <v>303</v>
      </c>
      <c r="AG2" s="5"/>
    </row>
    <row r="3" spans="1:33" ht="15.6" thickBot="1" x14ac:dyDescent="0.3">
      <c r="A3" s="6"/>
      <c r="B3" s="7"/>
      <c r="C3" s="85"/>
      <c r="D3" s="40" t="s">
        <v>21</v>
      </c>
      <c r="E3" s="7"/>
      <c r="F3" s="40" t="s">
        <v>21</v>
      </c>
      <c r="G3" s="7"/>
      <c r="H3" s="40" t="s">
        <v>21</v>
      </c>
      <c r="I3" s="8"/>
      <c r="J3" s="40" t="s">
        <v>21</v>
      </c>
      <c r="K3" s="7"/>
      <c r="L3" s="40" t="s">
        <v>21</v>
      </c>
      <c r="M3" s="7"/>
      <c r="N3" s="40" t="s">
        <v>21</v>
      </c>
      <c r="O3" s="7"/>
      <c r="P3" s="40" t="s">
        <v>21</v>
      </c>
      <c r="Q3" s="7"/>
      <c r="R3" s="40" t="s">
        <v>21</v>
      </c>
      <c r="S3" s="7"/>
      <c r="T3" s="40" t="s">
        <v>21</v>
      </c>
      <c r="U3" s="7"/>
      <c r="V3" s="40" t="s">
        <v>21</v>
      </c>
      <c r="W3" s="7"/>
      <c r="X3" s="40" t="s">
        <v>21</v>
      </c>
      <c r="Y3" s="7"/>
      <c r="Z3" s="40" t="s">
        <v>21</v>
      </c>
      <c r="AA3" s="7"/>
      <c r="AB3" s="40" t="s">
        <v>21</v>
      </c>
      <c r="AC3" s="7"/>
      <c r="AD3" s="6" t="s">
        <v>21</v>
      </c>
      <c r="AE3" s="7" t="s">
        <v>22</v>
      </c>
      <c r="AF3" s="6" t="s">
        <v>21</v>
      </c>
      <c r="AG3" s="7" t="s">
        <v>22</v>
      </c>
    </row>
    <row r="4" spans="1:33" x14ac:dyDescent="0.25">
      <c r="A4" s="9">
        <v>1</v>
      </c>
      <c r="B4" s="10">
        <v>1987</v>
      </c>
      <c r="C4" s="86">
        <v>54</v>
      </c>
      <c r="D4" s="41" t="s">
        <v>23</v>
      </c>
      <c r="E4" s="42"/>
      <c r="F4" s="41"/>
      <c r="G4" s="42"/>
      <c r="H4" s="11"/>
      <c r="I4" s="11"/>
      <c r="J4" s="41" t="s">
        <v>23</v>
      </c>
      <c r="K4" s="42"/>
      <c r="L4" s="41" t="s">
        <v>23</v>
      </c>
      <c r="M4" s="42"/>
      <c r="N4" s="65"/>
      <c r="O4" s="42"/>
      <c r="P4" s="65">
        <v>0.19269675925925925</v>
      </c>
      <c r="Q4" s="42" t="s">
        <v>24</v>
      </c>
      <c r="R4" s="65">
        <v>0.1660763888888889</v>
      </c>
      <c r="S4" s="42" t="s">
        <v>25</v>
      </c>
      <c r="T4" s="65">
        <v>4.9305555555555554E-2</v>
      </c>
      <c r="U4" s="42" t="s">
        <v>26</v>
      </c>
      <c r="V4" s="65">
        <v>5.9305555555555556E-2</v>
      </c>
      <c r="W4" s="42" t="s">
        <v>27</v>
      </c>
      <c r="X4" s="65">
        <v>5.2673611111111109E-2</v>
      </c>
      <c r="Y4" s="42" t="s">
        <v>28</v>
      </c>
      <c r="Z4" s="41" t="s">
        <v>23</v>
      </c>
      <c r="AA4" s="42"/>
      <c r="AB4" s="65">
        <v>0.22790509259259259</v>
      </c>
      <c r="AC4" s="42" t="s">
        <v>29</v>
      </c>
      <c r="AD4" s="65">
        <v>0.23271990740740742</v>
      </c>
      <c r="AE4" s="42" t="s">
        <v>30</v>
      </c>
      <c r="AF4" s="65"/>
      <c r="AG4" s="42"/>
    </row>
    <row r="5" spans="1:33" x14ac:dyDescent="0.25">
      <c r="A5" s="12">
        <v>2</v>
      </c>
      <c r="B5" s="13">
        <v>1988</v>
      </c>
      <c r="C5" s="87">
        <v>54</v>
      </c>
      <c r="D5" s="43">
        <v>0.23230324074074074</v>
      </c>
      <c r="E5" s="44" t="s">
        <v>31</v>
      </c>
      <c r="F5" s="43"/>
      <c r="G5" s="44"/>
      <c r="H5" s="14"/>
      <c r="I5" s="14"/>
      <c r="J5" s="63" t="s">
        <v>32</v>
      </c>
      <c r="K5" s="44"/>
      <c r="L5" s="63" t="s">
        <v>32</v>
      </c>
      <c r="M5" s="44"/>
      <c r="N5" s="43"/>
      <c r="O5" s="44"/>
      <c r="P5" s="43">
        <v>0.18862268518518518</v>
      </c>
      <c r="Q5" s="44" t="s">
        <v>33</v>
      </c>
      <c r="R5" s="43">
        <v>0.15277777777777776</v>
      </c>
      <c r="S5" s="44" t="s">
        <v>34</v>
      </c>
      <c r="T5" s="43">
        <v>4.9444444444444437E-2</v>
      </c>
      <c r="U5" s="44" t="s">
        <v>35</v>
      </c>
      <c r="V5" s="43">
        <v>5.0162037037037033E-2</v>
      </c>
      <c r="W5" s="44" t="s">
        <v>26</v>
      </c>
      <c r="X5" s="43">
        <v>5.31712962962963E-2</v>
      </c>
      <c r="Y5" s="44" t="s">
        <v>28</v>
      </c>
      <c r="Z5" s="43">
        <v>0.24293981481481483</v>
      </c>
      <c r="AA5" s="44" t="s">
        <v>36</v>
      </c>
      <c r="AB5" s="43">
        <v>0.1784259259259259</v>
      </c>
      <c r="AC5" s="44" t="s">
        <v>37</v>
      </c>
      <c r="AD5" s="43">
        <v>0.27903935185185186</v>
      </c>
      <c r="AE5" s="44" t="s">
        <v>38</v>
      </c>
      <c r="AF5" s="43"/>
      <c r="AG5" s="44"/>
    </row>
    <row r="6" spans="1:33" x14ac:dyDescent="0.25">
      <c r="A6" s="12">
        <v>3</v>
      </c>
      <c r="B6" s="13">
        <v>1989</v>
      </c>
      <c r="C6" s="87">
        <v>54</v>
      </c>
      <c r="D6" s="45">
        <v>0.23553240740740741</v>
      </c>
      <c r="E6" s="44" t="s">
        <v>39</v>
      </c>
      <c r="F6" s="45"/>
      <c r="G6" s="44"/>
      <c r="H6" s="14"/>
      <c r="I6" s="14"/>
      <c r="J6" s="63" t="s">
        <v>32</v>
      </c>
      <c r="K6" s="44"/>
      <c r="L6" s="63" t="s">
        <v>32</v>
      </c>
      <c r="M6" s="44"/>
      <c r="N6" s="43"/>
      <c r="O6" s="44"/>
      <c r="P6" s="43">
        <v>0.17094907407407409</v>
      </c>
      <c r="Q6" s="44" t="s">
        <v>40</v>
      </c>
      <c r="R6" s="43">
        <v>0.1545138888888889</v>
      </c>
      <c r="S6" s="44" t="s">
        <v>41</v>
      </c>
      <c r="T6" s="43">
        <v>4.8252314814814817E-2</v>
      </c>
      <c r="U6" s="44" t="s">
        <v>42</v>
      </c>
      <c r="V6" s="43">
        <v>4.7523148148148148E-2</v>
      </c>
      <c r="W6" s="44" t="s">
        <v>26</v>
      </c>
      <c r="X6" s="43">
        <v>5.4479166666666669E-2</v>
      </c>
      <c r="Y6" s="44" t="s">
        <v>35</v>
      </c>
      <c r="Z6" s="63" t="s">
        <v>23</v>
      </c>
      <c r="AA6" s="44"/>
      <c r="AB6" s="43">
        <v>0.171875</v>
      </c>
      <c r="AC6" s="44" t="s">
        <v>37</v>
      </c>
      <c r="AD6" s="71"/>
      <c r="AE6" s="44"/>
      <c r="AF6" s="71"/>
      <c r="AG6" s="44"/>
    </row>
    <row r="7" spans="1:33" x14ac:dyDescent="0.25">
      <c r="A7" s="12">
        <v>4</v>
      </c>
      <c r="B7" s="13">
        <v>1990</v>
      </c>
      <c r="C7" s="87">
        <v>54</v>
      </c>
      <c r="D7" s="43">
        <v>0.21767361111111114</v>
      </c>
      <c r="E7" s="44" t="s">
        <v>43</v>
      </c>
      <c r="F7" s="43"/>
      <c r="G7" s="44"/>
      <c r="H7" s="14"/>
      <c r="I7" s="14"/>
      <c r="J7" s="63" t="s">
        <v>32</v>
      </c>
      <c r="K7" s="44"/>
      <c r="L7" s="63" t="s">
        <v>32</v>
      </c>
      <c r="M7" s="44"/>
      <c r="N7" s="43"/>
      <c r="O7" s="44"/>
      <c r="P7" s="43">
        <v>0.18400462962962963</v>
      </c>
      <c r="Q7" s="44" t="s">
        <v>44</v>
      </c>
      <c r="R7" s="43">
        <v>0.14699074074074073</v>
      </c>
      <c r="S7" s="44" t="s">
        <v>45</v>
      </c>
      <c r="T7" s="43">
        <v>4.7754629629629626E-2</v>
      </c>
      <c r="U7" s="44" t="s">
        <v>14</v>
      </c>
      <c r="V7" s="43">
        <v>4.7812500000000001E-2</v>
      </c>
      <c r="W7" s="44" t="s">
        <v>28</v>
      </c>
      <c r="X7" s="67">
        <v>5.0995370370370365E-2</v>
      </c>
      <c r="Y7" s="68" t="s">
        <v>16</v>
      </c>
      <c r="Z7" s="63" t="s">
        <v>23</v>
      </c>
      <c r="AA7" s="44"/>
      <c r="AB7" s="43">
        <v>0.17523148148148149</v>
      </c>
      <c r="AC7" s="44" t="s">
        <v>37</v>
      </c>
      <c r="AD7" s="43">
        <v>0.23924768518518516</v>
      </c>
      <c r="AE7" s="44" t="s">
        <v>46</v>
      </c>
      <c r="AF7" s="43"/>
      <c r="AG7" s="44"/>
    </row>
    <row r="8" spans="1:33" x14ac:dyDescent="0.25">
      <c r="A8" s="15">
        <v>5</v>
      </c>
      <c r="B8" s="16">
        <v>1991</v>
      </c>
      <c r="C8" s="88">
        <v>46</v>
      </c>
      <c r="D8" s="46">
        <v>0.16452546296296297</v>
      </c>
      <c r="E8" s="47" t="s">
        <v>47</v>
      </c>
      <c r="F8" s="46"/>
      <c r="G8" s="47"/>
      <c r="H8" s="17"/>
      <c r="I8" s="17"/>
      <c r="J8" s="64" t="s">
        <v>48</v>
      </c>
      <c r="K8" s="47"/>
      <c r="L8" s="64" t="s">
        <v>48</v>
      </c>
      <c r="M8" s="47"/>
      <c r="N8" s="46"/>
      <c r="O8" s="47"/>
      <c r="P8" s="46">
        <v>0.14534722222222221</v>
      </c>
      <c r="Q8" s="47" t="s">
        <v>49</v>
      </c>
      <c r="R8" s="46">
        <v>0.12600694444444444</v>
      </c>
      <c r="S8" s="47" t="s">
        <v>50</v>
      </c>
      <c r="T8" s="46">
        <v>3.5277777777777776E-2</v>
      </c>
      <c r="U8" s="47" t="s">
        <v>42</v>
      </c>
      <c r="V8" s="46">
        <v>3.4097222222222223E-2</v>
      </c>
      <c r="W8" s="47" t="s">
        <v>26</v>
      </c>
      <c r="X8" s="46">
        <v>5.4571759259259257E-2</v>
      </c>
      <c r="Y8" s="47" t="s">
        <v>51</v>
      </c>
      <c r="Z8" s="46">
        <v>0.19859953703703703</v>
      </c>
      <c r="AA8" s="47" t="s">
        <v>52</v>
      </c>
      <c r="AB8" s="46">
        <v>0.15215277777777778</v>
      </c>
      <c r="AC8" s="47" t="s">
        <v>37</v>
      </c>
      <c r="AD8" s="46">
        <v>0.17197916666666668</v>
      </c>
      <c r="AE8" s="47" t="s">
        <v>30</v>
      </c>
      <c r="AF8" s="46"/>
      <c r="AG8" s="47"/>
    </row>
    <row r="9" spans="1:33" x14ac:dyDescent="0.25">
      <c r="A9" s="12">
        <v>6</v>
      </c>
      <c r="B9" s="13">
        <v>1992</v>
      </c>
      <c r="C9" s="87">
        <v>54</v>
      </c>
      <c r="D9" s="43">
        <v>0.19945601851851849</v>
      </c>
      <c r="E9" s="44" t="s">
        <v>0</v>
      </c>
      <c r="F9" s="43"/>
      <c r="G9" s="44"/>
      <c r="H9" s="14"/>
      <c r="I9" s="14"/>
      <c r="J9" s="63" t="s">
        <v>23</v>
      </c>
      <c r="K9" s="44"/>
      <c r="L9" s="63" t="s">
        <v>23</v>
      </c>
      <c r="M9" s="44"/>
      <c r="N9" s="43"/>
      <c r="O9" s="44"/>
      <c r="P9" s="43">
        <v>0.18115740740740741</v>
      </c>
      <c r="Q9" s="44" t="s">
        <v>53</v>
      </c>
      <c r="R9" s="43">
        <v>0.14487268518518517</v>
      </c>
      <c r="S9" s="44" t="s">
        <v>4</v>
      </c>
      <c r="T9" s="67">
        <v>4.6759259259259257E-2</v>
      </c>
      <c r="U9" s="68" t="s">
        <v>14</v>
      </c>
      <c r="V9" s="67">
        <v>4.7060185185185184E-2</v>
      </c>
      <c r="W9" s="68" t="s">
        <v>15</v>
      </c>
      <c r="X9" s="43">
        <v>5.1053240740740746E-2</v>
      </c>
      <c r="Y9" s="44" t="s">
        <v>16</v>
      </c>
      <c r="Z9" s="43">
        <v>0.24893518518518518</v>
      </c>
      <c r="AA9" s="44" t="s">
        <v>52</v>
      </c>
      <c r="AB9" s="43">
        <v>0.17974537037037039</v>
      </c>
      <c r="AC9" s="44" t="s">
        <v>54</v>
      </c>
      <c r="AD9" s="63" t="s">
        <v>48</v>
      </c>
      <c r="AE9" s="44"/>
      <c r="AF9" s="63"/>
      <c r="AG9" s="44"/>
    </row>
    <row r="10" spans="1:33" s="32" customFormat="1" x14ac:dyDescent="0.25">
      <c r="A10" s="30">
        <v>7</v>
      </c>
      <c r="B10" s="18">
        <v>1993</v>
      </c>
      <c r="C10" s="89">
        <v>46</v>
      </c>
      <c r="D10" s="46">
        <v>0.17096064814814815</v>
      </c>
      <c r="E10" s="49" t="s">
        <v>212</v>
      </c>
      <c r="F10" s="48"/>
      <c r="G10" s="49"/>
      <c r="H10" s="31"/>
      <c r="I10" s="31"/>
      <c r="J10" s="48"/>
      <c r="K10" s="49"/>
      <c r="L10" s="48"/>
      <c r="M10" s="49"/>
      <c r="N10" s="48"/>
      <c r="O10" s="49"/>
      <c r="P10" s="46">
        <v>0.13615740740740742</v>
      </c>
      <c r="Q10" s="49" t="s">
        <v>211</v>
      </c>
      <c r="R10" s="46">
        <v>0.12016203703703704</v>
      </c>
      <c r="S10" s="49" t="s">
        <v>210</v>
      </c>
      <c r="T10" s="98">
        <v>3.5138888888888893E-2</v>
      </c>
      <c r="U10" s="49" t="s">
        <v>213</v>
      </c>
      <c r="V10" s="98">
        <v>3.2152777777777773E-2</v>
      </c>
      <c r="W10" s="49" t="s">
        <v>28</v>
      </c>
      <c r="X10" s="98">
        <v>5.2870370370370373E-2</v>
      </c>
      <c r="Y10" s="49" t="s">
        <v>42</v>
      </c>
      <c r="Z10" s="99" t="s">
        <v>23</v>
      </c>
      <c r="AA10" s="49"/>
      <c r="AB10" s="98">
        <v>0.14863425925925924</v>
      </c>
      <c r="AC10" s="49" t="s">
        <v>214</v>
      </c>
      <c r="AD10" s="98">
        <v>0.16981481481481484</v>
      </c>
      <c r="AE10" s="49" t="s">
        <v>30</v>
      </c>
      <c r="AF10" s="98"/>
      <c r="AG10" s="49"/>
    </row>
    <row r="11" spans="1:33" x14ac:dyDescent="0.25">
      <c r="A11" s="12">
        <v>8</v>
      </c>
      <c r="B11" s="13">
        <v>1994</v>
      </c>
      <c r="C11" s="87">
        <v>54</v>
      </c>
      <c r="D11" s="43">
        <v>0.22865740740740739</v>
      </c>
      <c r="E11" s="44" t="s">
        <v>55</v>
      </c>
      <c r="F11" s="43"/>
      <c r="G11" s="44"/>
      <c r="H11" s="14"/>
      <c r="I11" s="14"/>
      <c r="J11" s="63" t="s">
        <v>48</v>
      </c>
      <c r="K11" s="44"/>
      <c r="L11" s="63" t="s">
        <v>48</v>
      </c>
      <c r="M11" s="44"/>
      <c r="N11" s="43"/>
      <c r="O11" s="44"/>
      <c r="P11" s="43">
        <v>0.17856481481481482</v>
      </c>
      <c r="Q11" s="44" t="s">
        <v>56</v>
      </c>
      <c r="R11" s="43">
        <v>0.15376157407407406</v>
      </c>
      <c r="S11" s="44" t="s">
        <v>57</v>
      </c>
      <c r="T11" s="43">
        <v>4.8831018518518517E-2</v>
      </c>
      <c r="U11" s="44" t="s">
        <v>42</v>
      </c>
      <c r="V11" s="43">
        <v>4.9502314814814818E-2</v>
      </c>
      <c r="W11" s="44" t="s">
        <v>7</v>
      </c>
      <c r="X11" s="43">
        <v>5.5428240740740743E-2</v>
      </c>
      <c r="Y11" s="44" t="s">
        <v>58</v>
      </c>
      <c r="Z11" s="43">
        <v>0.24306712962962962</v>
      </c>
      <c r="AA11" s="44" t="s">
        <v>59</v>
      </c>
      <c r="AB11" s="43">
        <v>0.18452546296296299</v>
      </c>
      <c r="AC11" s="44" t="s">
        <v>37</v>
      </c>
      <c r="AD11" s="43">
        <v>0.263125</v>
      </c>
      <c r="AE11" s="44" t="s">
        <v>60</v>
      </c>
      <c r="AF11" s="43"/>
      <c r="AG11" s="44"/>
    </row>
    <row r="12" spans="1:33" x14ac:dyDescent="0.25">
      <c r="A12" s="15">
        <v>9</v>
      </c>
      <c r="B12" s="16">
        <v>1995</v>
      </c>
      <c r="C12" s="88">
        <v>46</v>
      </c>
      <c r="D12" s="46">
        <v>0.16407407407407407</v>
      </c>
      <c r="E12" s="47" t="s">
        <v>61</v>
      </c>
      <c r="F12" s="46"/>
      <c r="G12" s="47"/>
      <c r="H12" s="17"/>
      <c r="I12" s="17"/>
      <c r="J12" s="46">
        <v>0.14569444444444443</v>
      </c>
      <c r="K12" s="47" t="s">
        <v>62</v>
      </c>
      <c r="L12" s="46"/>
      <c r="M12" s="47"/>
      <c r="N12" s="46"/>
      <c r="O12" s="47"/>
      <c r="P12" s="46">
        <v>0.14120370370370369</v>
      </c>
      <c r="Q12" s="47" t="s">
        <v>63</v>
      </c>
      <c r="R12" s="46">
        <v>0.12302083333333334</v>
      </c>
      <c r="S12" s="47" t="s">
        <v>64</v>
      </c>
      <c r="T12" s="46">
        <v>3.4837962962962959E-2</v>
      </c>
      <c r="U12" s="47" t="s">
        <v>65</v>
      </c>
      <c r="V12" s="46">
        <v>3.1192129629629629E-2</v>
      </c>
      <c r="W12" s="47" t="s">
        <v>7</v>
      </c>
      <c r="X12" s="46">
        <v>5.409722222222222E-2</v>
      </c>
      <c r="Y12" s="47" t="s">
        <v>28</v>
      </c>
      <c r="Z12" s="46">
        <v>0.19348379629629631</v>
      </c>
      <c r="AA12" s="47" t="s">
        <v>59</v>
      </c>
      <c r="AB12" s="46">
        <v>0.15165509259259261</v>
      </c>
      <c r="AC12" s="47" t="s">
        <v>66</v>
      </c>
      <c r="AD12" s="46">
        <v>0.18834490740740739</v>
      </c>
      <c r="AE12" s="47" t="s">
        <v>60</v>
      </c>
      <c r="AF12" s="46"/>
      <c r="AG12" s="47"/>
    </row>
    <row r="13" spans="1:33" x14ac:dyDescent="0.25">
      <c r="A13" s="12">
        <v>10</v>
      </c>
      <c r="B13" s="13">
        <v>1996</v>
      </c>
      <c r="C13" s="87">
        <v>54</v>
      </c>
      <c r="D13" s="43">
        <v>0.21814814814814817</v>
      </c>
      <c r="E13" s="44" t="s">
        <v>67</v>
      </c>
      <c r="F13" s="43"/>
      <c r="G13" s="44"/>
      <c r="H13" s="14"/>
      <c r="I13" s="14"/>
      <c r="J13" s="43">
        <v>0.17378472222222222</v>
      </c>
      <c r="K13" s="44" t="s">
        <v>68</v>
      </c>
      <c r="L13" s="43"/>
      <c r="M13" s="44"/>
      <c r="N13" s="43"/>
      <c r="O13" s="44"/>
      <c r="P13" s="43">
        <v>0.17398148148148149</v>
      </c>
      <c r="Q13" s="44" t="s">
        <v>69</v>
      </c>
      <c r="R13" s="43">
        <v>0.15600694444444443</v>
      </c>
      <c r="S13" s="44" t="s">
        <v>70</v>
      </c>
      <c r="T13" s="43">
        <v>4.9791666666666672E-2</v>
      </c>
      <c r="U13" s="44" t="s">
        <v>71</v>
      </c>
      <c r="V13" s="43">
        <v>4.9930555555555554E-2</v>
      </c>
      <c r="W13" s="44" t="s">
        <v>72</v>
      </c>
      <c r="X13" s="43">
        <v>5.393518518518519E-2</v>
      </c>
      <c r="Y13" s="44" t="s">
        <v>73</v>
      </c>
      <c r="Z13" s="43">
        <v>0.26292824074074073</v>
      </c>
      <c r="AA13" s="44" t="s">
        <v>74</v>
      </c>
      <c r="AB13" s="43">
        <v>0.18064814814814814</v>
      </c>
      <c r="AC13" s="44" t="s">
        <v>75</v>
      </c>
      <c r="AD13" s="43">
        <v>0.28643518518518518</v>
      </c>
      <c r="AE13" s="44" t="s">
        <v>76</v>
      </c>
      <c r="AF13" s="43"/>
      <c r="AG13" s="44"/>
    </row>
    <row r="14" spans="1:33" x14ac:dyDescent="0.25">
      <c r="A14" s="12">
        <v>11</v>
      </c>
      <c r="B14" s="13">
        <v>1997</v>
      </c>
      <c r="C14" s="87">
        <v>54</v>
      </c>
      <c r="D14" s="43">
        <v>0.21890046296296295</v>
      </c>
      <c r="E14" s="44" t="s">
        <v>77</v>
      </c>
      <c r="F14" s="43"/>
      <c r="G14" s="44"/>
      <c r="H14" s="14"/>
      <c r="I14" s="14"/>
      <c r="J14" s="43">
        <v>0.18693287037037035</v>
      </c>
      <c r="K14" s="44" t="s">
        <v>78</v>
      </c>
      <c r="L14" s="43"/>
      <c r="M14" s="44"/>
      <c r="N14" s="43"/>
      <c r="O14" s="44"/>
      <c r="P14" s="43">
        <v>0.17053240740740741</v>
      </c>
      <c r="Q14" s="44" t="s">
        <v>79</v>
      </c>
      <c r="R14" s="43">
        <v>0.16474537037037038</v>
      </c>
      <c r="S14" s="44" t="s">
        <v>80</v>
      </c>
      <c r="T14" s="43">
        <v>4.9618055555555561E-2</v>
      </c>
      <c r="U14" s="44" t="s">
        <v>81</v>
      </c>
      <c r="V14" s="43">
        <v>5.1574074074074078E-2</v>
      </c>
      <c r="W14" s="44" t="s">
        <v>82</v>
      </c>
      <c r="X14" s="43">
        <v>5.6712962962962965E-2</v>
      </c>
      <c r="Y14" s="44" t="s">
        <v>83</v>
      </c>
      <c r="Z14" s="67">
        <v>0.23112268518518519</v>
      </c>
      <c r="AA14" s="68" t="s">
        <v>9</v>
      </c>
      <c r="AB14" s="43">
        <v>0.18818287037037038</v>
      </c>
      <c r="AC14" s="44" t="s">
        <v>84</v>
      </c>
      <c r="AD14" s="102">
        <v>0.23245370370370369</v>
      </c>
      <c r="AE14" s="104" t="s">
        <v>76</v>
      </c>
      <c r="AF14" s="102"/>
      <c r="AG14" s="104"/>
    </row>
    <row r="15" spans="1:33" x14ac:dyDescent="0.25">
      <c r="A15" s="12">
        <v>12</v>
      </c>
      <c r="B15" s="13">
        <v>1998</v>
      </c>
      <c r="C15" s="87">
        <v>54</v>
      </c>
      <c r="D15" s="43">
        <v>0.2129050925925926</v>
      </c>
      <c r="E15" s="44" t="s">
        <v>85</v>
      </c>
      <c r="F15" s="43"/>
      <c r="G15" s="44"/>
      <c r="H15" s="14"/>
      <c r="I15" s="14"/>
      <c r="J15" s="43">
        <v>0.1903125</v>
      </c>
      <c r="K15" s="44" t="s">
        <v>86</v>
      </c>
      <c r="L15" s="43"/>
      <c r="M15" s="44"/>
      <c r="N15" s="43"/>
      <c r="O15" s="44"/>
      <c r="P15" s="43">
        <v>0.15458333333333332</v>
      </c>
      <c r="Q15" s="44" t="s">
        <v>6</v>
      </c>
      <c r="R15" s="43">
        <v>0.15583333333333335</v>
      </c>
      <c r="S15" s="44" t="s">
        <v>87</v>
      </c>
      <c r="T15" s="43">
        <v>4.880787037037037E-2</v>
      </c>
      <c r="U15" s="69" t="s">
        <v>81</v>
      </c>
      <c r="V15" s="43">
        <v>4.8263888888888884E-2</v>
      </c>
      <c r="W15" s="44" t="s">
        <v>88</v>
      </c>
      <c r="X15" s="43">
        <v>5.451388888888889E-2</v>
      </c>
      <c r="Y15" s="44" t="s">
        <v>89</v>
      </c>
      <c r="Z15" s="43">
        <v>0.2519675925925926</v>
      </c>
      <c r="AA15" s="44" t="s">
        <v>90</v>
      </c>
      <c r="AB15" s="43">
        <v>0.18423611111111113</v>
      </c>
      <c r="AC15" s="44" t="s">
        <v>84</v>
      </c>
      <c r="AD15" s="71" t="s">
        <v>91</v>
      </c>
      <c r="AE15" s="44"/>
      <c r="AF15" s="71"/>
      <c r="AG15" s="44"/>
    </row>
    <row r="16" spans="1:33" x14ac:dyDescent="0.25">
      <c r="A16" s="12">
        <v>13</v>
      </c>
      <c r="B16" s="13">
        <v>1999</v>
      </c>
      <c r="C16" s="87">
        <v>54</v>
      </c>
      <c r="D16" s="43">
        <v>0.20423611111111109</v>
      </c>
      <c r="E16" s="44" t="s">
        <v>92</v>
      </c>
      <c r="F16" s="43">
        <v>0.27589120370370374</v>
      </c>
      <c r="G16" s="44" t="s">
        <v>93</v>
      </c>
      <c r="H16" s="14"/>
      <c r="I16" s="14"/>
      <c r="J16" s="43">
        <v>0.17449074074074075</v>
      </c>
      <c r="K16" s="44" t="s">
        <v>94</v>
      </c>
      <c r="L16" s="43"/>
      <c r="M16" s="44"/>
      <c r="N16" s="43"/>
      <c r="O16" s="44"/>
      <c r="P16" s="43">
        <v>0.15834490740740739</v>
      </c>
      <c r="Q16" s="44" t="s">
        <v>95</v>
      </c>
      <c r="R16" s="43">
        <v>0.15467592592592591</v>
      </c>
      <c r="S16" s="44" t="s">
        <v>96</v>
      </c>
      <c r="T16" s="43">
        <v>5.0243055555555555E-2</v>
      </c>
      <c r="U16" s="44" t="s">
        <v>97</v>
      </c>
      <c r="V16" s="43">
        <v>4.9641203703703701E-2</v>
      </c>
      <c r="W16" s="44" t="s">
        <v>28</v>
      </c>
      <c r="X16" s="43">
        <v>5.4791666666666662E-2</v>
      </c>
      <c r="Y16" s="44" t="s">
        <v>98</v>
      </c>
      <c r="Z16" s="43">
        <v>0.26870370370370372</v>
      </c>
      <c r="AA16" s="44" t="s">
        <v>99</v>
      </c>
      <c r="AB16" s="102">
        <v>0.1699074074074074</v>
      </c>
      <c r="AC16" s="103" t="s">
        <v>7</v>
      </c>
      <c r="AD16" s="43">
        <v>0.25209490740740742</v>
      </c>
      <c r="AE16" s="44" t="s">
        <v>76</v>
      </c>
      <c r="AF16" s="43"/>
      <c r="AG16" s="44"/>
    </row>
    <row r="17" spans="1:33" x14ac:dyDescent="0.25">
      <c r="A17" s="15">
        <v>14</v>
      </c>
      <c r="B17" s="16">
        <v>2000</v>
      </c>
      <c r="C17" s="88">
        <v>46</v>
      </c>
      <c r="D17" s="46">
        <v>0.15809027777777776</v>
      </c>
      <c r="E17" s="47" t="s">
        <v>100</v>
      </c>
      <c r="F17" s="46"/>
      <c r="G17" s="47"/>
      <c r="H17" s="17"/>
      <c r="I17" s="17"/>
      <c r="J17" s="46">
        <v>0.14251157407407408</v>
      </c>
      <c r="K17" s="47" t="s">
        <v>101</v>
      </c>
      <c r="L17" s="46"/>
      <c r="M17" s="47"/>
      <c r="N17" s="46"/>
      <c r="O17" s="47"/>
      <c r="P17" s="46">
        <v>0.14831018518518518</v>
      </c>
      <c r="Q17" s="47" t="s">
        <v>102</v>
      </c>
      <c r="R17" s="46">
        <v>0.13223379629629631</v>
      </c>
      <c r="S17" s="47" t="s">
        <v>103</v>
      </c>
      <c r="T17" s="46">
        <v>3.6157407407407409E-2</v>
      </c>
      <c r="U17" s="47" t="s">
        <v>28</v>
      </c>
      <c r="V17" s="46">
        <v>3.4641203703703702E-2</v>
      </c>
      <c r="W17" s="47" t="s">
        <v>26</v>
      </c>
      <c r="X17" s="46">
        <v>5.634259259259259E-2</v>
      </c>
      <c r="Y17" s="47" t="s">
        <v>104</v>
      </c>
      <c r="Z17" s="46">
        <v>0.2008101851851852</v>
      </c>
      <c r="AA17" s="47" t="s">
        <v>105</v>
      </c>
      <c r="AB17" s="46">
        <v>0.15483796296296296</v>
      </c>
      <c r="AC17" s="47" t="s">
        <v>106</v>
      </c>
      <c r="AD17" s="72" t="s">
        <v>107</v>
      </c>
      <c r="AE17" s="47"/>
      <c r="AF17" s="72"/>
      <c r="AG17" s="47"/>
    </row>
    <row r="18" spans="1:33" x14ac:dyDescent="0.25">
      <c r="A18" s="12">
        <v>15</v>
      </c>
      <c r="B18" s="13">
        <v>2001</v>
      </c>
      <c r="C18" s="87">
        <v>54</v>
      </c>
      <c r="D18" s="43">
        <v>0.22456018518518517</v>
      </c>
      <c r="E18" s="44" t="s">
        <v>108</v>
      </c>
      <c r="F18" s="43">
        <v>0.27247685185185183</v>
      </c>
      <c r="G18" s="44" t="s">
        <v>109</v>
      </c>
      <c r="H18" s="14"/>
      <c r="I18" s="14"/>
      <c r="J18" s="43">
        <v>0.18248842592592593</v>
      </c>
      <c r="K18" s="44" t="s">
        <v>110</v>
      </c>
      <c r="L18" s="43"/>
      <c r="M18" s="44" t="s">
        <v>306</v>
      </c>
      <c r="N18" s="43"/>
      <c r="O18" s="44"/>
      <c r="P18" s="43">
        <v>0.16408564814814816</v>
      </c>
      <c r="Q18" s="44" t="s">
        <v>111</v>
      </c>
      <c r="R18" s="43">
        <v>0.16981481481481484</v>
      </c>
      <c r="S18" s="44" t="s">
        <v>112</v>
      </c>
      <c r="T18" s="43">
        <v>5.2511574074074079E-2</v>
      </c>
      <c r="U18" s="44" t="s">
        <v>113</v>
      </c>
      <c r="V18" s="43">
        <v>4.8356481481481417E-2</v>
      </c>
      <c r="W18" s="44" t="s">
        <v>28</v>
      </c>
      <c r="X18" s="43">
        <v>5.7187500000000002E-2</v>
      </c>
      <c r="Y18" s="44" t="s">
        <v>114</v>
      </c>
      <c r="Z18" s="43">
        <v>0.26895833333333335</v>
      </c>
      <c r="AA18" s="44" t="s">
        <v>115</v>
      </c>
      <c r="AB18" s="43">
        <v>0.18498842592592593</v>
      </c>
      <c r="AC18" s="44" t="s">
        <v>116</v>
      </c>
      <c r="AD18" s="71"/>
      <c r="AE18" s="44"/>
      <c r="AF18" s="71"/>
      <c r="AG18" s="44"/>
    </row>
    <row r="19" spans="1:33" x14ac:dyDescent="0.25">
      <c r="A19" s="12">
        <v>16</v>
      </c>
      <c r="B19" s="13">
        <v>2002</v>
      </c>
      <c r="C19" s="87">
        <v>54</v>
      </c>
      <c r="D19" s="43">
        <v>0.25223379629629633</v>
      </c>
      <c r="E19" s="44" t="s">
        <v>117</v>
      </c>
      <c r="F19" s="43">
        <v>0.21479166666666669</v>
      </c>
      <c r="G19" s="44" t="s">
        <v>118</v>
      </c>
      <c r="H19" s="14"/>
      <c r="I19" s="14"/>
      <c r="J19" s="43">
        <v>0.20175925925925928</v>
      </c>
      <c r="K19" s="44" t="s">
        <v>119</v>
      </c>
      <c r="L19" s="43"/>
      <c r="M19" s="44"/>
      <c r="N19" s="43"/>
      <c r="O19" s="44"/>
      <c r="P19" s="43">
        <v>0.16626157407407408</v>
      </c>
      <c r="Q19" s="44" t="s">
        <v>120</v>
      </c>
      <c r="R19" s="43">
        <v>0.16549768518518518</v>
      </c>
      <c r="S19" s="44" t="s">
        <v>121</v>
      </c>
      <c r="T19" s="43">
        <v>5.2812499999999998E-2</v>
      </c>
      <c r="U19" s="44" t="s">
        <v>122</v>
      </c>
      <c r="V19" s="43">
        <v>4.9513888888888892E-2</v>
      </c>
      <c r="W19" s="44" t="s">
        <v>28</v>
      </c>
      <c r="X19" s="43">
        <v>5.5914351851851847E-2</v>
      </c>
      <c r="Y19" s="44" t="s">
        <v>123</v>
      </c>
      <c r="Z19" s="43">
        <v>0.21770833333333331</v>
      </c>
      <c r="AA19" s="44" t="s">
        <v>130</v>
      </c>
      <c r="AB19" s="43">
        <v>0.18061342592592591</v>
      </c>
      <c r="AC19" s="44" t="s">
        <v>106</v>
      </c>
      <c r="AD19" s="43">
        <v>0.22631944444444443</v>
      </c>
      <c r="AE19" s="44" t="s">
        <v>124</v>
      </c>
      <c r="AF19" s="43"/>
      <c r="AG19" s="44"/>
    </row>
    <row r="20" spans="1:33" x14ac:dyDescent="0.25">
      <c r="A20" s="23">
        <v>17</v>
      </c>
      <c r="B20" s="24">
        <v>2003</v>
      </c>
      <c r="C20" s="90">
        <v>56</v>
      </c>
      <c r="D20" s="50">
        <v>0.26122685185185185</v>
      </c>
      <c r="E20" s="51" t="s">
        <v>125</v>
      </c>
      <c r="F20" s="50">
        <v>0.28270833333333334</v>
      </c>
      <c r="G20" s="51" t="s">
        <v>126</v>
      </c>
      <c r="H20" s="25"/>
      <c r="I20" s="25"/>
      <c r="J20" s="50">
        <v>0.18516203703703704</v>
      </c>
      <c r="K20" s="51" t="s">
        <v>3</v>
      </c>
      <c r="L20" s="50"/>
      <c r="M20" s="51"/>
      <c r="N20" s="50"/>
      <c r="O20" s="51"/>
      <c r="P20" s="50">
        <v>0.18103009259259259</v>
      </c>
      <c r="Q20" s="51" t="s">
        <v>127</v>
      </c>
      <c r="R20" s="50">
        <v>0.17196759259259262</v>
      </c>
      <c r="S20" s="51" t="s">
        <v>5</v>
      </c>
      <c r="T20" s="50">
        <v>6.0659722222222219E-2</v>
      </c>
      <c r="U20" s="51" t="s">
        <v>128</v>
      </c>
      <c r="V20" s="50">
        <v>5.0069444444444444E-2</v>
      </c>
      <c r="W20" s="51" t="s">
        <v>28</v>
      </c>
      <c r="X20" s="50">
        <v>5.2418981481481476E-2</v>
      </c>
      <c r="Y20" s="51" t="s">
        <v>129</v>
      </c>
      <c r="Z20" s="50">
        <v>0.24028935185185185</v>
      </c>
      <c r="AA20" s="51" t="s">
        <v>130</v>
      </c>
      <c r="AB20" s="50">
        <v>0.19466435185185185</v>
      </c>
      <c r="AC20" s="51" t="s">
        <v>116</v>
      </c>
      <c r="AD20" s="50">
        <v>0.28680555555555554</v>
      </c>
      <c r="AE20" s="51" t="s">
        <v>131</v>
      </c>
      <c r="AF20" s="50"/>
      <c r="AG20" s="51"/>
    </row>
    <row r="21" spans="1:33" x14ac:dyDescent="0.25">
      <c r="A21" s="23">
        <v>18</v>
      </c>
      <c r="B21" s="24">
        <v>2004</v>
      </c>
      <c r="C21" s="90">
        <v>56</v>
      </c>
      <c r="D21" s="50">
        <v>0.22571759259259261</v>
      </c>
      <c r="E21" s="51" t="s">
        <v>132</v>
      </c>
      <c r="F21" s="50">
        <v>0.27458333333333335</v>
      </c>
      <c r="G21" s="51" t="s">
        <v>133</v>
      </c>
      <c r="H21" s="25"/>
      <c r="I21" s="25"/>
      <c r="J21" s="50">
        <v>0.1895138888888889</v>
      </c>
      <c r="K21" s="51" t="s">
        <v>134</v>
      </c>
      <c r="L21" s="50"/>
      <c r="M21" s="51"/>
      <c r="N21" s="50"/>
      <c r="O21" s="66"/>
      <c r="P21" s="50">
        <v>0.19238425925925925</v>
      </c>
      <c r="Q21" s="66" t="s">
        <v>135</v>
      </c>
      <c r="R21" s="50">
        <v>0.17611111111111111</v>
      </c>
      <c r="S21" s="51" t="s">
        <v>136</v>
      </c>
      <c r="T21" s="50">
        <v>5.5324074074074074E-2</v>
      </c>
      <c r="U21" s="51" t="s">
        <v>8</v>
      </c>
      <c r="V21" s="50">
        <v>5.482638888888889E-2</v>
      </c>
      <c r="W21" s="51" t="s">
        <v>137</v>
      </c>
      <c r="X21" s="50">
        <v>5.7916666666666665E-2</v>
      </c>
      <c r="Y21" s="51" t="s">
        <v>138</v>
      </c>
      <c r="Z21" s="50">
        <v>0.23310185185185184</v>
      </c>
      <c r="AA21" s="51" t="s">
        <v>10</v>
      </c>
      <c r="AB21" s="50">
        <v>0.19351851851851851</v>
      </c>
      <c r="AC21" s="51" t="s">
        <v>139</v>
      </c>
      <c r="AD21" s="50">
        <v>0.4145833333333333</v>
      </c>
      <c r="AE21" s="51" t="s">
        <v>140</v>
      </c>
      <c r="AF21" s="50"/>
      <c r="AG21" s="51"/>
    </row>
    <row r="22" spans="1:33" ht="15.6" thickBot="1" x14ac:dyDescent="0.3">
      <c r="A22" s="26">
        <v>19</v>
      </c>
      <c r="B22" s="27">
        <v>2005</v>
      </c>
      <c r="C22" s="91">
        <v>56</v>
      </c>
      <c r="D22" s="52">
        <v>0.23255787037037037</v>
      </c>
      <c r="E22" s="53" t="s">
        <v>141</v>
      </c>
      <c r="F22" s="52">
        <v>0.2020949074074074</v>
      </c>
      <c r="G22" s="53" t="s">
        <v>1</v>
      </c>
      <c r="H22" s="28"/>
      <c r="I22" s="28"/>
      <c r="J22" s="52">
        <v>0.19896990740740739</v>
      </c>
      <c r="K22" s="53" t="s">
        <v>142</v>
      </c>
      <c r="L22" s="52"/>
      <c r="M22" s="53"/>
      <c r="N22" s="52"/>
      <c r="O22" s="53"/>
      <c r="P22" s="52">
        <v>0.18211805555555557</v>
      </c>
      <c r="Q22" s="53" t="s">
        <v>143</v>
      </c>
      <c r="R22" s="52">
        <v>0.1784259259259259</v>
      </c>
      <c r="S22" s="53" t="s">
        <v>144</v>
      </c>
      <c r="T22" s="52">
        <v>5.5358796296296288E-2</v>
      </c>
      <c r="U22" s="53" t="s">
        <v>8</v>
      </c>
      <c r="V22" s="52">
        <v>4.9699074074074069E-2</v>
      </c>
      <c r="W22" s="53" t="s">
        <v>137</v>
      </c>
      <c r="X22" s="52">
        <v>6.3032407407407412E-2</v>
      </c>
      <c r="Y22" s="53" t="s">
        <v>145</v>
      </c>
      <c r="Z22" s="52">
        <v>0.21892361111111111</v>
      </c>
      <c r="AA22" s="53" t="s">
        <v>10</v>
      </c>
      <c r="AB22" s="52">
        <v>0.19278935185185186</v>
      </c>
      <c r="AC22" s="53" t="s">
        <v>8</v>
      </c>
      <c r="AD22" s="52">
        <v>0.25616898148148148</v>
      </c>
      <c r="AE22" s="53" t="s">
        <v>124</v>
      </c>
      <c r="AF22" s="52"/>
      <c r="AG22" s="53"/>
    </row>
    <row r="23" spans="1:33" ht="15.6" thickBot="1" x14ac:dyDescent="0.3">
      <c r="A23" s="33">
        <v>20</v>
      </c>
      <c r="B23" s="34">
        <v>2006</v>
      </c>
      <c r="C23" s="92">
        <v>56</v>
      </c>
      <c r="D23" s="54">
        <v>0.22908564814814814</v>
      </c>
      <c r="E23" s="55" t="s">
        <v>151</v>
      </c>
      <c r="F23" s="54">
        <v>0.24625</v>
      </c>
      <c r="G23" s="55" t="s">
        <v>152</v>
      </c>
      <c r="H23" s="35"/>
      <c r="I23" s="35"/>
      <c r="J23" s="54">
        <v>0.18975694444444446</v>
      </c>
      <c r="K23" s="55" t="s">
        <v>153</v>
      </c>
      <c r="L23" s="54"/>
      <c r="M23" s="55"/>
      <c r="N23" s="54"/>
      <c r="O23" s="55"/>
      <c r="P23" s="54">
        <v>0.1773726851851852</v>
      </c>
      <c r="Q23" s="55" t="s">
        <v>155</v>
      </c>
      <c r="R23" s="54">
        <v>0.1761689814814815</v>
      </c>
      <c r="S23" s="55" t="s">
        <v>154</v>
      </c>
      <c r="T23" s="54">
        <v>5.5509259259259258E-2</v>
      </c>
      <c r="U23" s="55" t="s">
        <v>8</v>
      </c>
      <c r="V23" s="54">
        <v>5.3402777777777778E-2</v>
      </c>
      <c r="W23" s="55" t="s">
        <v>156</v>
      </c>
      <c r="X23" s="54">
        <v>6.0289351851851851E-2</v>
      </c>
      <c r="Y23" s="55" t="s">
        <v>157</v>
      </c>
      <c r="Z23" s="70">
        <v>0.21166666666666667</v>
      </c>
      <c r="AA23" s="55" t="s">
        <v>10</v>
      </c>
      <c r="AB23" s="54">
        <v>0.18372685185185186</v>
      </c>
      <c r="AC23" s="55" t="s">
        <v>158</v>
      </c>
      <c r="AD23" s="73" t="s">
        <v>159</v>
      </c>
      <c r="AE23" s="55"/>
      <c r="AF23" s="73"/>
      <c r="AG23" s="55"/>
    </row>
    <row r="24" spans="1:33" ht="15.6" thickBot="1" x14ac:dyDescent="0.3">
      <c r="A24" s="33">
        <v>21</v>
      </c>
      <c r="B24" s="34">
        <v>2007</v>
      </c>
      <c r="C24" s="92">
        <v>56</v>
      </c>
      <c r="D24" s="54">
        <v>0.22146990740740743</v>
      </c>
      <c r="E24" s="55" t="s">
        <v>160</v>
      </c>
      <c r="F24" s="54">
        <v>0.24817129629629631</v>
      </c>
      <c r="G24" s="55" t="s">
        <v>161</v>
      </c>
      <c r="H24" s="35"/>
      <c r="I24" s="35"/>
      <c r="J24" s="54">
        <v>0.18151620370370369</v>
      </c>
      <c r="K24" s="55" t="s">
        <v>162</v>
      </c>
      <c r="L24" s="54"/>
      <c r="M24" s="55"/>
      <c r="N24" s="54"/>
      <c r="O24" s="55"/>
      <c r="P24" s="54">
        <v>0.18240740740740743</v>
      </c>
      <c r="Q24" s="55" t="s">
        <v>164</v>
      </c>
      <c r="R24" s="54">
        <v>0.1638425925925926</v>
      </c>
      <c r="S24" s="55" t="s">
        <v>163</v>
      </c>
      <c r="T24" s="54">
        <v>5.5173611111111111E-2</v>
      </c>
      <c r="U24" s="55" t="s">
        <v>165</v>
      </c>
      <c r="V24" s="54">
        <v>4.670138888888889E-2</v>
      </c>
      <c r="W24" s="55" t="s">
        <v>166</v>
      </c>
      <c r="X24" s="54">
        <v>5.482638888888889E-2</v>
      </c>
      <c r="Y24" s="55" t="s">
        <v>139</v>
      </c>
      <c r="Z24" s="70">
        <v>0.24552083333333333</v>
      </c>
      <c r="AA24" s="55" t="s">
        <v>167</v>
      </c>
      <c r="AB24" s="54">
        <v>0.19244212962962962</v>
      </c>
      <c r="AC24" s="55" t="s">
        <v>168</v>
      </c>
      <c r="AD24" s="73">
        <v>0.19699074074074074</v>
      </c>
      <c r="AE24" s="55" t="s">
        <v>169</v>
      </c>
      <c r="AF24" s="73"/>
      <c r="AG24" s="55"/>
    </row>
    <row r="25" spans="1:33" ht="15.6" thickBot="1" x14ac:dyDescent="0.3">
      <c r="A25" s="33">
        <v>22</v>
      </c>
      <c r="B25" s="34">
        <v>2008</v>
      </c>
      <c r="C25" s="92">
        <v>56</v>
      </c>
      <c r="D25" s="54">
        <v>0.23196759259259259</v>
      </c>
      <c r="E25" s="55" t="s">
        <v>175</v>
      </c>
      <c r="F25" s="54">
        <v>0.22694444444444442</v>
      </c>
      <c r="G25" s="55" t="s">
        <v>176</v>
      </c>
      <c r="H25" s="35"/>
      <c r="I25" s="35"/>
      <c r="J25" s="54">
        <v>0.19001157407407407</v>
      </c>
      <c r="K25" s="55" t="s">
        <v>177</v>
      </c>
      <c r="L25" s="54"/>
      <c r="M25" s="55"/>
      <c r="N25" s="54">
        <v>0.23172453703703702</v>
      </c>
      <c r="O25" s="55" t="s">
        <v>187</v>
      </c>
      <c r="P25" s="54">
        <v>0.17164351851851853</v>
      </c>
      <c r="Q25" s="55" t="s">
        <v>179</v>
      </c>
      <c r="R25" s="54">
        <v>0.16601851851851854</v>
      </c>
      <c r="S25" s="55" t="s">
        <v>178</v>
      </c>
      <c r="T25" s="54">
        <v>5.5185185185185191E-2</v>
      </c>
      <c r="U25" s="55" t="s">
        <v>145</v>
      </c>
      <c r="V25" s="54">
        <v>5.0879629629629629E-2</v>
      </c>
      <c r="W25" s="55" t="s">
        <v>180</v>
      </c>
      <c r="X25" s="54">
        <v>5.3206018518518521E-2</v>
      </c>
      <c r="Y25" s="55" t="s">
        <v>181</v>
      </c>
      <c r="Z25" s="70">
        <v>0.24311342592592591</v>
      </c>
      <c r="AA25" s="55" t="s">
        <v>182</v>
      </c>
      <c r="AB25" s="54">
        <v>0.18810185185185188</v>
      </c>
      <c r="AC25" s="55" t="s">
        <v>8</v>
      </c>
      <c r="AD25" s="73">
        <v>0.23526620370370369</v>
      </c>
      <c r="AE25" s="55" t="s">
        <v>183</v>
      </c>
      <c r="AF25" s="73"/>
      <c r="AG25" s="55"/>
    </row>
    <row r="26" spans="1:33" ht="15.6" thickBot="1" x14ac:dyDescent="0.3">
      <c r="A26" s="149">
        <v>23</v>
      </c>
      <c r="B26" s="150">
        <v>2009</v>
      </c>
      <c r="C26" s="92">
        <v>56</v>
      </c>
      <c r="D26" s="151">
        <v>0.23841435185185186</v>
      </c>
      <c r="E26" s="152" t="s">
        <v>201</v>
      </c>
      <c r="F26" s="151">
        <v>0.21790509259259261</v>
      </c>
      <c r="G26" s="152" t="s">
        <v>188</v>
      </c>
      <c r="H26" s="153">
        <v>0.32699074074074075</v>
      </c>
      <c r="I26" s="154" t="s">
        <v>192</v>
      </c>
      <c r="J26" s="151">
        <v>0.17541666666666667</v>
      </c>
      <c r="K26" s="152" t="s">
        <v>193</v>
      </c>
      <c r="L26" s="151"/>
      <c r="M26" s="152"/>
      <c r="N26" s="151">
        <v>0.19662037037037039</v>
      </c>
      <c r="O26" s="152" t="s">
        <v>196</v>
      </c>
      <c r="P26" s="151">
        <v>0.17940972222222221</v>
      </c>
      <c r="Q26" s="152" t="s">
        <v>195</v>
      </c>
      <c r="R26" s="151">
        <v>0.16516203703703705</v>
      </c>
      <c r="S26" s="152" t="s">
        <v>194</v>
      </c>
      <c r="T26" s="151">
        <v>4.9537037037037039E-2</v>
      </c>
      <c r="U26" s="152" t="s">
        <v>180</v>
      </c>
      <c r="V26" s="151">
        <v>4.6747685185185184E-2</v>
      </c>
      <c r="W26" s="152" t="s">
        <v>197</v>
      </c>
      <c r="X26" s="151">
        <v>5.6585648148148149E-2</v>
      </c>
      <c r="Y26" s="152" t="s">
        <v>198</v>
      </c>
      <c r="Z26" s="151">
        <v>0.23270833333333332</v>
      </c>
      <c r="AA26" s="152" t="s">
        <v>184</v>
      </c>
      <c r="AB26" s="151">
        <v>0.18787037037037035</v>
      </c>
      <c r="AC26" s="152" t="s">
        <v>199</v>
      </c>
      <c r="AD26" s="151">
        <v>0.21023148148148149</v>
      </c>
      <c r="AE26" s="152" t="s">
        <v>200</v>
      </c>
      <c r="AF26" s="151"/>
      <c r="AG26" s="152"/>
    </row>
    <row r="27" spans="1:33" ht="15.6" thickBot="1" x14ac:dyDescent="0.3">
      <c r="A27" s="76">
        <v>24</v>
      </c>
      <c r="B27" s="77">
        <v>2010</v>
      </c>
      <c r="C27" s="93">
        <v>54</v>
      </c>
      <c r="D27" s="79">
        <v>0.30321759259259257</v>
      </c>
      <c r="E27" s="80" t="s">
        <v>202</v>
      </c>
      <c r="F27" s="79">
        <v>0.21412037037037038</v>
      </c>
      <c r="G27" s="80" t="s">
        <v>203</v>
      </c>
      <c r="H27" s="82"/>
      <c r="I27" s="78"/>
      <c r="J27" s="79">
        <v>0.18234953703703705</v>
      </c>
      <c r="K27" s="80" t="s">
        <v>216</v>
      </c>
      <c r="L27" s="79"/>
      <c r="M27" s="80"/>
      <c r="N27" s="79">
        <v>0.19528935185185184</v>
      </c>
      <c r="O27" s="80" t="s">
        <v>205</v>
      </c>
      <c r="P27" s="79">
        <v>0.17667824074074076</v>
      </c>
      <c r="Q27" s="80" t="s">
        <v>206</v>
      </c>
      <c r="R27" s="79">
        <v>0.15744212962962964</v>
      </c>
      <c r="S27" s="80" t="s">
        <v>204</v>
      </c>
      <c r="T27" s="79">
        <v>4.9375000000000002E-2</v>
      </c>
      <c r="U27" s="80" t="s">
        <v>180</v>
      </c>
      <c r="V27" s="79">
        <v>4.4930555555555557E-2</v>
      </c>
      <c r="W27" s="79" t="s">
        <v>207</v>
      </c>
      <c r="X27" s="79">
        <v>5.4363425925925933E-2</v>
      </c>
      <c r="Y27" s="80" t="s">
        <v>208</v>
      </c>
      <c r="Z27" s="79">
        <v>0.26355324074074077</v>
      </c>
      <c r="AA27" s="80" t="s">
        <v>209</v>
      </c>
      <c r="AB27" s="79">
        <v>0.18524305555555556</v>
      </c>
      <c r="AC27" s="80" t="s">
        <v>168</v>
      </c>
      <c r="AD27" s="79"/>
      <c r="AE27" s="80"/>
      <c r="AF27" s="79"/>
      <c r="AG27" s="80"/>
    </row>
    <row r="28" spans="1:33" ht="15.6" thickBot="1" x14ac:dyDescent="0.3">
      <c r="A28" s="76">
        <v>25</v>
      </c>
      <c r="B28" s="77">
        <v>2011</v>
      </c>
      <c r="C28" s="93">
        <v>54</v>
      </c>
      <c r="D28" s="79">
        <v>0.26262731481481483</v>
      </c>
      <c r="E28" s="80" t="s">
        <v>217</v>
      </c>
      <c r="F28" s="79">
        <v>0.21505787037037039</v>
      </c>
      <c r="G28" s="80" t="s">
        <v>218</v>
      </c>
      <c r="H28" s="82">
        <v>0.34453703703703703</v>
      </c>
      <c r="I28" s="78" t="s">
        <v>219</v>
      </c>
      <c r="J28" s="79">
        <v>0.17851851851851852</v>
      </c>
      <c r="K28" s="80" t="s">
        <v>220</v>
      </c>
      <c r="L28" s="79"/>
      <c r="M28" s="80"/>
      <c r="N28" s="79">
        <v>0.20238425925925926</v>
      </c>
      <c r="O28" s="80" t="s">
        <v>222</v>
      </c>
      <c r="P28" s="79">
        <v>0.1744097222222222</v>
      </c>
      <c r="Q28" s="80" t="s">
        <v>223</v>
      </c>
      <c r="R28" s="79">
        <v>0.16627314814814814</v>
      </c>
      <c r="S28" s="80" t="s">
        <v>221</v>
      </c>
      <c r="T28" s="79">
        <v>5.0648148148148144E-2</v>
      </c>
      <c r="U28" s="80" t="s">
        <v>224</v>
      </c>
      <c r="V28" s="79">
        <v>4.9548611111111113E-2</v>
      </c>
      <c r="W28" s="79" t="s">
        <v>225</v>
      </c>
      <c r="X28" s="79">
        <v>5.5787037037037031E-2</v>
      </c>
      <c r="Y28" s="80" t="s">
        <v>226</v>
      </c>
      <c r="Z28" s="79">
        <v>0.2268287037037037</v>
      </c>
      <c r="AA28" s="80" t="s">
        <v>227</v>
      </c>
      <c r="AB28" s="79">
        <v>0.17402777777777778</v>
      </c>
      <c r="AC28" s="80" t="s">
        <v>228</v>
      </c>
      <c r="AD28" s="79">
        <v>0.19291666666666665</v>
      </c>
      <c r="AE28" s="80" t="s">
        <v>229</v>
      </c>
      <c r="AF28" s="79"/>
      <c r="AG28" s="80"/>
    </row>
    <row r="29" spans="1:33" ht="15.6" thickBot="1" x14ac:dyDescent="0.3">
      <c r="A29" s="76">
        <v>26</v>
      </c>
      <c r="B29" s="77">
        <v>2012</v>
      </c>
      <c r="C29" s="93">
        <v>54</v>
      </c>
      <c r="D29" s="79">
        <v>0.25586805555555553</v>
      </c>
      <c r="E29" s="80" t="s">
        <v>230</v>
      </c>
      <c r="F29" s="79">
        <v>0.23364583333333333</v>
      </c>
      <c r="G29" s="80" t="s">
        <v>218</v>
      </c>
      <c r="H29" s="82">
        <v>0.26295138888888886</v>
      </c>
      <c r="I29" s="78" t="s">
        <v>231</v>
      </c>
      <c r="J29" s="79">
        <v>0.1847337962962963</v>
      </c>
      <c r="K29" s="80" t="s">
        <v>232</v>
      </c>
      <c r="L29" s="79"/>
      <c r="M29" s="80"/>
      <c r="N29" s="79">
        <v>0.21443287037037037</v>
      </c>
      <c r="O29" s="80" t="s">
        <v>233</v>
      </c>
      <c r="P29" s="79">
        <v>0.18462962962962962</v>
      </c>
      <c r="Q29" s="80" t="s">
        <v>234</v>
      </c>
      <c r="R29" s="79">
        <v>0.17215277777777779</v>
      </c>
      <c r="S29" s="80" t="s">
        <v>194</v>
      </c>
      <c r="T29" s="79">
        <v>4.9525462962962959E-2</v>
      </c>
      <c r="U29" s="80" t="s">
        <v>180</v>
      </c>
      <c r="V29" s="79">
        <v>4.4143518518518519E-2</v>
      </c>
      <c r="W29" s="79" t="s">
        <v>235</v>
      </c>
      <c r="X29" s="79">
        <v>5.5775462962962964E-2</v>
      </c>
      <c r="Y29" s="80" t="s">
        <v>236</v>
      </c>
      <c r="Z29" s="79">
        <v>0.23724537037037038</v>
      </c>
      <c r="AA29" s="80" t="s">
        <v>237</v>
      </c>
      <c r="AB29" s="79">
        <v>0.19468750000000001</v>
      </c>
      <c r="AC29" s="80" t="s">
        <v>238</v>
      </c>
      <c r="AD29" s="79">
        <v>0.20268518518518519</v>
      </c>
      <c r="AE29" s="80" t="s">
        <v>229</v>
      </c>
      <c r="AF29" s="79"/>
      <c r="AG29" s="80"/>
    </row>
    <row r="30" spans="1:33" ht="16.2" thickBot="1" x14ac:dyDescent="0.35">
      <c r="A30" s="108">
        <v>27</v>
      </c>
      <c r="B30" s="109">
        <v>2013</v>
      </c>
      <c r="C30" s="110">
        <v>53.6</v>
      </c>
      <c r="D30" s="111">
        <v>0.23344907407407411</v>
      </c>
      <c r="E30" s="112" t="s">
        <v>239</v>
      </c>
      <c r="F30" s="113">
        <v>0.24708333333333332</v>
      </c>
      <c r="G30" s="112" t="s">
        <v>240</v>
      </c>
      <c r="H30" s="114">
        <v>0.27840277777777778</v>
      </c>
      <c r="I30" s="115" t="s">
        <v>241</v>
      </c>
      <c r="J30" s="113">
        <v>0.18892361111111111</v>
      </c>
      <c r="K30" s="112" t="s">
        <v>242</v>
      </c>
      <c r="L30" s="113"/>
      <c r="M30" s="112"/>
      <c r="N30" s="113">
        <v>0.19857638888888887</v>
      </c>
      <c r="O30" s="116" t="s">
        <v>245</v>
      </c>
      <c r="P30" s="113">
        <v>0.1822222222222222</v>
      </c>
      <c r="Q30" s="112" t="s">
        <v>244</v>
      </c>
      <c r="R30" s="113">
        <v>0.15532407407407409</v>
      </c>
      <c r="S30" s="113" t="s">
        <v>243</v>
      </c>
      <c r="T30" s="113">
        <v>4.9548611111111113E-2</v>
      </c>
      <c r="U30" s="112" t="s">
        <v>246</v>
      </c>
      <c r="V30" s="113">
        <v>5.1493055555555556E-2</v>
      </c>
      <c r="W30" s="113" t="s">
        <v>247</v>
      </c>
      <c r="X30" s="113">
        <v>5.4282407407407411E-2</v>
      </c>
      <c r="Y30" s="112" t="s">
        <v>166</v>
      </c>
      <c r="Z30" s="113">
        <v>0.20432870370370371</v>
      </c>
      <c r="AA30" s="112" t="s">
        <v>249</v>
      </c>
      <c r="AB30" s="113">
        <v>0.16726851851851851</v>
      </c>
      <c r="AC30" s="112" t="s">
        <v>248</v>
      </c>
      <c r="AD30" s="113">
        <v>0.18584490740740742</v>
      </c>
      <c r="AE30" s="112" t="s">
        <v>229</v>
      </c>
      <c r="AF30" s="113"/>
      <c r="AG30" s="112"/>
    </row>
    <row r="31" spans="1:33" ht="15.6" thickBot="1" x14ac:dyDescent="0.3">
      <c r="A31" s="108">
        <v>28</v>
      </c>
      <c r="B31" s="109">
        <v>2014</v>
      </c>
      <c r="C31" s="110">
        <v>53.6</v>
      </c>
      <c r="D31" s="111">
        <v>0.23454861111111111</v>
      </c>
      <c r="E31" s="112" t="s">
        <v>250</v>
      </c>
      <c r="F31" s="113">
        <v>0.22185185185185186</v>
      </c>
      <c r="G31" s="112" t="s">
        <v>251</v>
      </c>
      <c r="H31" s="114">
        <v>0.3233449074074074</v>
      </c>
      <c r="I31" s="115" t="s">
        <v>252</v>
      </c>
      <c r="J31" s="113">
        <v>0.19072916666666664</v>
      </c>
      <c r="K31" s="112" t="s">
        <v>253</v>
      </c>
      <c r="L31" s="113">
        <v>0.19993055555555558</v>
      </c>
      <c r="M31" s="112" t="s">
        <v>262</v>
      </c>
      <c r="N31" s="113">
        <v>0.19181712962962963</v>
      </c>
      <c r="O31" s="116" t="s">
        <v>254</v>
      </c>
      <c r="P31" s="113">
        <v>0.18069444444444446</v>
      </c>
      <c r="Q31" s="112" t="s">
        <v>255</v>
      </c>
      <c r="R31" s="113">
        <v>0.1678587962962963</v>
      </c>
      <c r="S31" s="113" t="s">
        <v>256</v>
      </c>
      <c r="T31" s="113">
        <v>5.3240740740740734E-2</v>
      </c>
      <c r="U31" s="112" t="s">
        <v>257</v>
      </c>
      <c r="V31" s="113">
        <v>5.4432870370370368E-2</v>
      </c>
      <c r="W31" s="113" t="s">
        <v>258</v>
      </c>
      <c r="X31" s="113">
        <v>5.6446759259259259E-2</v>
      </c>
      <c r="Y31" s="112" t="s">
        <v>226</v>
      </c>
      <c r="Z31" s="113">
        <v>0.22842592592592592</v>
      </c>
      <c r="AA31" s="112" t="s">
        <v>259</v>
      </c>
      <c r="AB31" s="113">
        <v>0.19005787037037036</v>
      </c>
      <c r="AC31" s="112" t="s">
        <v>257</v>
      </c>
      <c r="AD31" s="113">
        <v>0.19802083333333331</v>
      </c>
      <c r="AE31" s="112" t="s">
        <v>229</v>
      </c>
      <c r="AF31" s="113"/>
      <c r="AG31" s="112"/>
    </row>
    <row r="32" spans="1:33" ht="15.6" thickBot="1" x14ac:dyDescent="0.3">
      <c r="A32" s="117">
        <v>29</v>
      </c>
      <c r="B32" s="118">
        <v>2015</v>
      </c>
      <c r="C32" s="119">
        <v>53.2</v>
      </c>
      <c r="D32" s="120">
        <v>0.21650462962962969</v>
      </c>
      <c r="E32" s="121" t="s">
        <v>266</v>
      </c>
      <c r="F32" s="122">
        <v>0.22496527777777778</v>
      </c>
      <c r="G32" s="121" t="s">
        <v>267</v>
      </c>
      <c r="H32" s="123">
        <v>0.25328703703703703</v>
      </c>
      <c r="I32" s="124" t="s">
        <v>268</v>
      </c>
      <c r="J32" s="122">
        <v>0.18089120370370371</v>
      </c>
      <c r="K32" s="121" t="s">
        <v>269</v>
      </c>
      <c r="L32" s="122">
        <v>0.18520833333333334</v>
      </c>
      <c r="M32" s="121" t="s">
        <v>270</v>
      </c>
      <c r="N32" s="122">
        <v>0.19395833333333334</v>
      </c>
      <c r="O32" s="125" t="s">
        <v>271</v>
      </c>
      <c r="P32" s="122">
        <v>0.15571759259259257</v>
      </c>
      <c r="Q32" s="121" t="s">
        <v>272</v>
      </c>
      <c r="R32" s="122">
        <v>0.16476851851851851</v>
      </c>
      <c r="S32" s="122" t="s">
        <v>273</v>
      </c>
      <c r="T32" s="122">
        <v>4.9375000000000002E-2</v>
      </c>
      <c r="U32" s="121" t="s">
        <v>180</v>
      </c>
      <c r="V32" s="122">
        <v>4.8275462962962958E-2</v>
      </c>
      <c r="W32" s="122" t="s">
        <v>275</v>
      </c>
      <c r="X32" s="122">
        <v>4.9618055555555561E-2</v>
      </c>
      <c r="Y32" s="121" t="s">
        <v>166</v>
      </c>
      <c r="Z32" s="122">
        <v>0.2288773148148148</v>
      </c>
      <c r="AA32" s="121" t="s">
        <v>277</v>
      </c>
      <c r="AB32" s="122">
        <v>0.17703703703703702</v>
      </c>
      <c r="AC32" s="121" t="s">
        <v>278</v>
      </c>
      <c r="AD32" s="122">
        <v>0.18570601851851853</v>
      </c>
      <c r="AE32" s="121" t="s">
        <v>279</v>
      </c>
      <c r="AF32" s="122"/>
      <c r="AG32" s="121"/>
    </row>
    <row r="33" spans="1:33" ht="15.6" thickBot="1" x14ac:dyDescent="0.3">
      <c r="A33" s="117"/>
      <c r="B33" s="118"/>
      <c r="C33" s="119"/>
      <c r="D33" s="120"/>
      <c r="E33" s="121"/>
      <c r="F33" s="122"/>
      <c r="G33" s="121"/>
      <c r="H33" s="123"/>
      <c r="I33" s="124"/>
      <c r="J33" s="122"/>
      <c r="K33" s="148" t="s">
        <v>265</v>
      </c>
      <c r="L33" s="122">
        <v>0.21820601851851851</v>
      </c>
      <c r="M33" s="121" t="s">
        <v>263</v>
      </c>
      <c r="N33" s="122"/>
      <c r="O33" s="125"/>
      <c r="P33" s="122"/>
      <c r="Q33" s="121"/>
      <c r="R33" s="122"/>
      <c r="S33" s="122"/>
      <c r="T33" s="122">
        <v>6.6666666666666666E-2</v>
      </c>
      <c r="U33" s="121" t="s">
        <v>274</v>
      </c>
      <c r="V33" s="122">
        <v>6.177083333333333E-2</v>
      </c>
      <c r="W33" s="123" t="s">
        <v>260</v>
      </c>
      <c r="X33" s="122">
        <v>7.0416666666666669E-2</v>
      </c>
      <c r="Y33" s="121" t="s">
        <v>276</v>
      </c>
      <c r="Z33" s="122"/>
      <c r="AA33" s="121"/>
      <c r="AB33" s="122"/>
      <c r="AC33" s="121"/>
      <c r="AD33" s="122"/>
      <c r="AE33" s="121"/>
      <c r="AF33" s="122"/>
      <c r="AG33" s="121"/>
    </row>
    <row r="34" spans="1:33" ht="15.6" thickBot="1" x14ac:dyDescent="0.3">
      <c r="A34" s="117">
        <v>30</v>
      </c>
      <c r="B34" s="118">
        <v>2016</v>
      </c>
      <c r="C34" s="119">
        <v>53.2</v>
      </c>
      <c r="D34" s="120">
        <v>0.2283796296296296</v>
      </c>
      <c r="E34" s="121" t="s">
        <v>266</v>
      </c>
      <c r="F34" s="122">
        <v>0.24686342592592586</v>
      </c>
      <c r="G34" s="121" t="s">
        <v>282</v>
      </c>
      <c r="H34" s="123">
        <v>0.26571759259259248</v>
      </c>
      <c r="I34" s="124" t="s">
        <v>283</v>
      </c>
      <c r="J34" s="122">
        <v>0.18231481481481476</v>
      </c>
      <c r="K34" s="121" t="s">
        <v>253</v>
      </c>
      <c r="L34" s="122">
        <v>0.19336805555555553</v>
      </c>
      <c r="M34" s="121" t="s">
        <v>284</v>
      </c>
      <c r="N34" s="122">
        <v>0.20745370370370358</v>
      </c>
      <c r="O34" s="125" t="s">
        <v>285</v>
      </c>
      <c r="P34" s="122">
        <v>0.16885416666666658</v>
      </c>
      <c r="Q34" s="121" t="s">
        <v>286</v>
      </c>
      <c r="R34" s="122">
        <v>0.17472222222222217</v>
      </c>
      <c r="S34" s="122" t="s">
        <v>287</v>
      </c>
      <c r="T34" s="122">
        <v>5.309027777777775E-2</v>
      </c>
      <c r="U34" s="121" t="s">
        <v>288</v>
      </c>
      <c r="V34" s="122">
        <v>5.1539351851851767E-2</v>
      </c>
      <c r="W34" s="122" t="s">
        <v>258</v>
      </c>
      <c r="X34" s="122">
        <v>5.5497685185185219E-2</v>
      </c>
      <c r="Y34" s="121" t="s">
        <v>166</v>
      </c>
      <c r="Z34" s="122">
        <v>0.21872685185185187</v>
      </c>
      <c r="AA34" s="121" t="s">
        <v>289</v>
      </c>
      <c r="AB34" s="122">
        <v>0.17487268518518512</v>
      </c>
      <c r="AC34" s="121" t="s">
        <v>291</v>
      </c>
      <c r="AD34" s="122">
        <v>0.19115740740740733</v>
      </c>
      <c r="AE34" s="121" t="s">
        <v>279</v>
      </c>
      <c r="AF34" s="122"/>
      <c r="AG34" s="121"/>
    </row>
    <row r="35" spans="1:33" ht="15.6" thickBot="1" x14ac:dyDescent="0.3">
      <c r="A35" s="117"/>
      <c r="B35" s="118"/>
      <c r="C35" s="127"/>
      <c r="D35" s="128"/>
      <c r="E35" s="126"/>
      <c r="F35" s="129"/>
      <c r="G35" s="126"/>
      <c r="H35" s="129"/>
      <c r="I35" s="126"/>
      <c r="J35" s="129"/>
      <c r="K35" s="121" t="s">
        <v>265</v>
      </c>
      <c r="L35" s="122"/>
      <c r="M35" s="121"/>
      <c r="N35" s="129"/>
      <c r="O35" s="130"/>
      <c r="P35" s="129"/>
      <c r="Q35" s="126"/>
      <c r="R35" s="129"/>
      <c r="S35" s="129" t="s">
        <v>265</v>
      </c>
      <c r="T35" s="122">
        <v>6.7083333333333273E-2</v>
      </c>
      <c r="U35" s="121" t="s">
        <v>289</v>
      </c>
      <c r="V35" s="122">
        <v>6.6354166666666659E-2</v>
      </c>
      <c r="W35" s="123" t="s">
        <v>290</v>
      </c>
      <c r="X35" s="122">
        <v>6.2037037037037002E-2</v>
      </c>
      <c r="Y35" s="121" t="s">
        <v>276</v>
      </c>
      <c r="Z35" s="129"/>
      <c r="AA35" s="126"/>
      <c r="AB35" s="129"/>
      <c r="AC35" s="126"/>
      <c r="AD35" s="129"/>
      <c r="AE35" s="126"/>
      <c r="AF35" s="129"/>
      <c r="AG35" s="126"/>
    </row>
    <row r="36" spans="1:33" ht="16.2" thickBot="1" x14ac:dyDescent="0.35">
      <c r="A36" s="117">
        <v>31</v>
      </c>
      <c r="B36" s="118">
        <v>2017</v>
      </c>
      <c r="C36" s="119">
        <v>53.2</v>
      </c>
      <c r="D36" s="120">
        <v>0.25618055555555552</v>
      </c>
      <c r="E36" s="121" t="s">
        <v>307</v>
      </c>
      <c r="F36" s="122">
        <v>0.24231481481481476</v>
      </c>
      <c r="G36" s="121" t="s">
        <v>292</v>
      </c>
      <c r="H36" s="123">
        <v>0.25366898148148154</v>
      </c>
      <c r="I36" s="124" t="s">
        <v>283</v>
      </c>
      <c r="J36" s="122">
        <v>0.17896990740740737</v>
      </c>
      <c r="K36" s="121" t="s">
        <v>293</v>
      </c>
      <c r="L36" s="122">
        <v>0.20097222222222222</v>
      </c>
      <c r="M36" s="121" t="s">
        <v>294</v>
      </c>
      <c r="N36" s="122">
        <v>0.18601851851851847</v>
      </c>
      <c r="O36" s="125" t="s">
        <v>295</v>
      </c>
      <c r="P36" s="122">
        <v>0.17746527777777776</v>
      </c>
      <c r="Q36" s="121" t="s">
        <v>296</v>
      </c>
      <c r="R36" s="122">
        <v>0.16074074074074074</v>
      </c>
      <c r="S36" s="122" t="s">
        <v>297</v>
      </c>
      <c r="T36" s="122">
        <v>5.0289351851851849E-2</v>
      </c>
      <c r="U36" s="121" t="s">
        <v>298</v>
      </c>
      <c r="V36" s="122">
        <v>5.0972222222222197E-2</v>
      </c>
      <c r="W36" s="122" t="s">
        <v>258</v>
      </c>
      <c r="X36" s="122">
        <v>5.5590277777777808E-2</v>
      </c>
      <c r="Y36" s="121" t="s">
        <v>166</v>
      </c>
      <c r="Z36" s="122">
        <v>0.22956018518518517</v>
      </c>
      <c r="AA36" s="121" t="s">
        <v>301</v>
      </c>
      <c r="AB36" s="122">
        <v>0.18631944444444448</v>
      </c>
      <c r="AC36" s="121" t="s">
        <v>302</v>
      </c>
      <c r="AD36" s="122"/>
      <c r="AE36" s="121"/>
      <c r="AF36" s="122">
        <v>0.29165509259259259</v>
      </c>
      <c r="AG36" s="121" t="s">
        <v>304</v>
      </c>
    </row>
    <row r="37" spans="1:33" ht="15.6" thickBot="1" x14ac:dyDescent="0.3">
      <c r="A37" s="117"/>
      <c r="B37" s="118"/>
      <c r="C37" s="127"/>
      <c r="D37" s="128"/>
      <c r="E37" s="126"/>
      <c r="F37" s="129"/>
      <c r="G37" s="126"/>
      <c r="H37" s="129"/>
      <c r="I37" s="126"/>
      <c r="J37" s="129"/>
      <c r="K37" s="121"/>
      <c r="L37" s="122"/>
      <c r="M37" s="121"/>
      <c r="N37" s="129"/>
      <c r="O37" s="130"/>
      <c r="P37" s="129"/>
      <c r="Q37" s="126"/>
      <c r="R37" s="129"/>
      <c r="S37" s="129"/>
      <c r="T37" s="122">
        <v>5.967592592592591E-2</v>
      </c>
      <c r="U37" s="121" t="s">
        <v>299</v>
      </c>
      <c r="V37" s="122">
        <v>7.4594907407407429E-2</v>
      </c>
      <c r="W37" s="123" t="s">
        <v>274</v>
      </c>
      <c r="X37" s="122">
        <v>7.6562499999999978E-2</v>
      </c>
      <c r="Y37" s="121" t="s">
        <v>300</v>
      </c>
      <c r="Z37" s="129"/>
      <c r="AA37" s="126"/>
      <c r="AB37" s="129"/>
      <c r="AC37" s="126"/>
      <c r="AD37" s="129"/>
      <c r="AE37" s="126"/>
      <c r="AF37" s="122">
        <v>0.29165509259259259</v>
      </c>
      <c r="AG37" s="121" t="s">
        <v>305</v>
      </c>
    </row>
    <row r="38" spans="1:33" ht="15.6" thickBot="1" x14ac:dyDescent="0.3">
      <c r="A38" s="117">
        <v>32</v>
      </c>
      <c r="B38" s="118">
        <v>2018</v>
      </c>
      <c r="C38" s="119">
        <v>53.2</v>
      </c>
      <c r="D38" s="120">
        <v>0.24724537037037042</v>
      </c>
      <c r="E38" s="121" t="s">
        <v>308</v>
      </c>
      <c r="F38" s="122">
        <v>0.23248842592592589</v>
      </c>
      <c r="G38" s="121" t="s">
        <v>309</v>
      </c>
      <c r="H38" s="123">
        <v>0.23949074074074073</v>
      </c>
      <c r="I38" s="124" t="s">
        <v>310</v>
      </c>
      <c r="J38" s="122">
        <v>0.18016203703703704</v>
      </c>
      <c r="K38" s="121" t="s">
        <v>311</v>
      </c>
      <c r="L38" s="122">
        <v>0.1763541666666667</v>
      </c>
      <c r="M38" s="121" t="s">
        <v>312</v>
      </c>
      <c r="N38" s="122">
        <v>0.19701388888888893</v>
      </c>
      <c r="O38" s="125" t="s">
        <v>313</v>
      </c>
      <c r="P38" s="122">
        <v>0.17715277777777783</v>
      </c>
      <c r="Q38" s="121" t="s">
        <v>314</v>
      </c>
      <c r="R38" s="122">
        <v>0.16018518518518521</v>
      </c>
      <c r="S38" s="122" t="s">
        <v>315</v>
      </c>
      <c r="T38" s="122">
        <v>5.0231481481481488E-2</v>
      </c>
      <c r="U38" s="121" t="s">
        <v>180</v>
      </c>
      <c r="V38" s="122">
        <v>4.99768518518518E-2</v>
      </c>
      <c r="W38" s="122" t="s">
        <v>317</v>
      </c>
      <c r="X38" s="122">
        <v>5.4930555555555483E-2</v>
      </c>
      <c r="Y38" s="121" t="s">
        <v>318</v>
      </c>
      <c r="Z38" s="122">
        <v>0.24187499999999995</v>
      </c>
      <c r="AA38" s="121" t="s">
        <v>320</v>
      </c>
      <c r="AB38" s="122">
        <v>0.17398148148148151</v>
      </c>
      <c r="AC38" s="121" t="s">
        <v>321</v>
      </c>
      <c r="AD38" s="122"/>
      <c r="AE38" s="121"/>
      <c r="AF38" s="122"/>
      <c r="AG38" s="121"/>
    </row>
    <row r="39" spans="1:33" ht="15.6" thickBot="1" x14ac:dyDescent="0.3">
      <c r="A39" s="117"/>
      <c r="B39" s="118"/>
      <c r="C39" s="127"/>
      <c r="D39" s="128"/>
      <c r="E39" s="126"/>
      <c r="F39" s="129"/>
      <c r="G39" s="126"/>
      <c r="H39" s="129"/>
      <c r="I39" s="126"/>
      <c r="J39" s="129"/>
      <c r="K39" s="121" t="s">
        <v>265</v>
      </c>
      <c r="L39" s="122">
        <v>0.25651620370370376</v>
      </c>
      <c r="M39" s="121" t="s">
        <v>322</v>
      </c>
      <c r="N39" s="129"/>
      <c r="O39" s="130"/>
      <c r="P39" s="129"/>
      <c r="Q39" s="126"/>
      <c r="R39" s="129"/>
      <c r="S39" s="129"/>
      <c r="T39" s="122">
        <v>6.5694444444444444E-2</v>
      </c>
      <c r="U39" s="121" t="s">
        <v>316</v>
      </c>
      <c r="V39" s="122">
        <v>5.945601851851845E-2</v>
      </c>
      <c r="W39" s="123" t="s">
        <v>260</v>
      </c>
      <c r="X39" s="122">
        <v>7.0856481481481604E-2</v>
      </c>
      <c r="Y39" s="121" t="s">
        <v>319</v>
      </c>
      <c r="Z39" s="129"/>
      <c r="AA39" s="126"/>
      <c r="AB39" s="129"/>
      <c r="AC39" s="126"/>
      <c r="AD39" s="129"/>
      <c r="AE39" s="126"/>
      <c r="AF39" s="122"/>
      <c r="AG39" s="121"/>
    </row>
    <row r="40" spans="1:33" ht="15.6" thickBot="1" x14ac:dyDescent="0.3">
      <c r="A40" s="117">
        <v>33</v>
      </c>
      <c r="B40" s="118">
        <v>2019</v>
      </c>
      <c r="C40" s="119">
        <v>53.2</v>
      </c>
      <c r="D40" s="120">
        <v>0.25594907407407408</v>
      </c>
      <c r="E40" s="121" t="s">
        <v>330</v>
      </c>
      <c r="F40" s="122">
        <v>0.25552083333333336</v>
      </c>
      <c r="G40" s="121" t="s">
        <v>328</v>
      </c>
      <c r="H40" s="123">
        <v>0.25714120370370369</v>
      </c>
      <c r="I40" s="124" t="s">
        <v>329</v>
      </c>
      <c r="J40" s="122"/>
      <c r="K40" s="121"/>
      <c r="L40" s="122">
        <v>0.17412037037037034</v>
      </c>
      <c r="M40" s="121" t="s">
        <v>326</v>
      </c>
      <c r="N40" s="122">
        <v>0.19275462962962964</v>
      </c>
      <c r="O40" s="125" t="s">
        <v>313</v>
      </c>
      <c r="P40" s="122">
        <v>0.15953703703703703</v>
      </c>
      <c r="Q40" s="122" t="s">
        <v>315</v>
      </c>
      <c r="R40" s="122">
        <v>0.16141203703703702</v>
      </c>
      <c r="S40" s="122" t="s">
        <v>331</v>
      </c>
      <c r="T40" s="122">
        <v>4.9826388888888885E-2</v>
      </c>
      <c r="U40" s="121" t="s">
        <v>180</v>
      </c>
      <c r="V40" s="122">
        <v>4.9722222222222223E-2</v>
      </c>
      <c r="W40" s="122" t="s">
        <v>317</v>
      </c>
      <c r="X40" s="122">
        <v>5.65162037037037E-2</v>
      </c>
      <c r="Y40" s="121" t="s">
        <v>333</v>
      </c>
      <c r="Z40" s="122">
        <v>0.2323611111111111</v>
      </c>
      <c r="AA40" s="121" t="s">
        <v>332</v>
      </c>
      <c r="AB40" s="122">
        <v>0.18768518518518518</v>
      </c>
      <c r="AC40" s="121" t="s">
        <v>335</v>
      </c>
      <c r="AD40" s="122">
        <v>0.21663194444444445</v>
      </c>
      <c r="AE40" s="121" t="s">
        <v>279</v>
      </c>
      <c r="AF40" s="122">
        <v>0.2620601851851852</v>
      </c>
      <c r="AG40" s="121" t="s">
        <v>274</v>
      </c>
    </row>
    <row r="41" spans="1:33" ht="15.6" thickBot="1" x14ac:dyDescent="0.3">
      <c r="A41" s="117"/>
      <c r="B41" s="118"/>
      <c r="C41" s="157"/>
      <c r="D41" s="158"/>
      <c r="E41" s="156"/>
      <c r="F41" s="155"/>
      <c r="G41" s="156"/>
      <c r="H41" s="155"/>
      <c r="I41" s="156"/>
      <c r="J41" s="155"/>
      <c r="K41" s="121" t="s">
        <v>265</v>
      </c>
      <c r="L41" s="122">
        <v>0.26406250000000003</v>
      </c>
      <c r="M41" s="121" t="s">
        <v>324</v>
      </c>
      <c r="N41" s="164"/>
      <c r="O41" s="165"/>
      <c r="P41" s="155"/>
      <c r="Q41" s="156"/>
      <c r="R41" s="155"/>
      <c r="S41" s="166"/>
      <c r="T41" s="123">
        <v>6.9398148148148139E-2</v>
      </c>
      <c r="U41" s="121" t="s">
        <v>301</v>
      </c>
      <c r="V41" s="122">
        <v>7.4837962962962967E-2</v>
      </c>
      <c r="W41" s="123" t="s">
        <v>332</v>
      </c>
      <c r="X41" s="122">
        <v>7.0694444444444449E-2</v>
      </c>
      <c r="Y41" s="124" t="s">
        <v>334</v>
      </c>
      <c r="Z41" s="164"/>
      <c r="AA41" s="156"/>
      <c r="AB41" s="155"/>
      <c r="AC41" s="156"/>
      <c r="AD41" s="155"/>
      <c r="AE41" s="156"/>
      <c r="AF41" s="122"/>
      <c r="AG41" s="121"/>
    </row>
    <row r="42" spans="1:33" ht="15.6" thickBot="1" x14ac:dyDescent="0.3">
      <c r="A42" s="159"/>
      <c r="B42" s="160"/>
      <c r="C42" s="161"/>
      <c r="D42" s="162"/>
      <c r="E42" s="160"/>
      <c r="F42" s="163"/>
      <c r="G42" s="160"/>
      <c r="H42" s="163"/>
      <c r="I42" s="160"/>
      <c r="J42" s="163"/>
      <c r="K42" s="121" t="s">
        <v>325</v>
      </c>
      <c r="L42" s="122">
        <v>0.22615740740740742</v>
      </c>
      <c r="M42" s="121" t="s">
        <v>327</v>
      </c>
      <c r="N42" s="167"/>
      <c r="O42" s="168"/>
      <c r="P42" s="163"/>
      <c r="Q42" s="160"/>
      <c r="R42" s="163"/>
      <c r="S42" s="169"/>
      <c r="T42" s="155"/>
      <c r="U42" s="156"/>
      <c r="V42" s="155"/>
      <c r="W42" s="155"/>
      <c r="X42" s="155"/>
      <c r="Y42" s="156"/>
      <c r="Z42" s="167"/>
      <c r="AA42" s="160"/>
      <c r="AB42" s="163"/>
      <c r="AC42" s="160"/>
      <c r="AD42" s="163"/>
      <c r="AE42" s="160"/>
      <c r="AF42" s="163"/>
      <c r="AG42" s="170"/>
    </row>
    <row r="43" spans="1:33" ht="15.6" thickBot="1" x14ac:dyDescent="0.3">
      <c r="A43" s="108">
        <v>34</v>
      </c>
      <c r="B43" s="109">
        <v>2022</v>
      </c>
      <c r="C43" s="110">
        <v>48</v>
      </c>
      <c r="D43" s="111">
        <v>0.21112268518518518</v>
      </c>
      <c r="E43" s="112" t="s">
        <v>338</v>
      </c>
      <c r="F43" s="113"/>
      <c r="G43" s="112"/>
      <c r="H43" s="114">
        <v>0.21990740740740741</v>
      </c>
      <c r="I43" s="114"/>
      <c r="J43" s="113">
        <v>0.17269675925925929</v>
      </c>
      <c r="K43" s="112" t="s">
        <v>339</v>
      </c>
      <c r="L43" s="113">
        <v>0.13248842592592594</v>
      </c>
      <c r="M43" s="112" t="s">
        <v>340</v>
      </c>
      <c r="N43" s="113">
        <v>0.16885416666666667</v>
      </c>
      <c r="O43" s="116" t="s">
        <v>344</v>
      </c>
      <c r="P43" s="113">
        <v>0.15693287037037038</v>
      </c>
      <c r="Q43" s="113" t="s">
        <v>345</v>
      </c>
      <c r="R43" s="113">
        <v>0.14034722222222221</v>
      </c>
      <c r="S43" s="113" t="s">
        <v>346</v>
      </c>
      <c r="T43" s="113">
        <v>5.0682870370370371E-2</v>
      </c>
      <c r="U43" s="112" t="s">
        <v>347</v>
      </c>
      <c r="V43" s="113">
        <v>2.7615740740740743E-2</v>
      </c>
      <c r="W43" s="113" t="s">
        <v>258</v>
      </c>
      <c r="X43" s="113">
        <v>7.3483796296296297E-2</v>
      </c>
      <c r="Y43" s="112" t="s">
        <v>274</v>
      </c>
      <c r="Z43" s="113">
        <v>0.16084490740740739</v>
      </c>
      <c r="AA43" s="112" t="s">
        <v>348</v>
      </c>
      <c r="AB43" s="113">
        <v>0.12862268518518519</v>
      </c>
      <c r="AC43" s="112" t="s">
        <v>347</v>
      </c>
      <c r="AD43" s="113">
        <v>0.15047453703703703</v>
      </c>
      <c r="AE43" s="112" t="s">
        <v>350</v>
      </c>
      <c r="AF43" s="113">
        <v>0.17834490740740741</v>
      </c>
      <c r="AG43" s="112" t="s">
        <v>319</v>
      </c>
    </row>
    <row r="44" spans="1:33" ht="15.6" thickBot="1" x14ac:dyDescent="0.3">
      <c r="A44" s="108"/>
      <c r="B44" s="109"/>
      <c r="C44" s="171"/>
      <c r="D44" s="172"/>
      <c r="E44" s="173"/>
      <c r="F44" s="174"/>
      <c r="G44" s="173"/>
      <c r="H44" s="174"/>
      <c r="I44" s="173"/>
      <c r="J44" s="174"/>
      <c r="K44" s="112"/>
      <c r="L44" s="113">
        <v>0.15716435185185185</v>
      </c>
      <c r="M44" s="112" t="s">
        <v>341</v>
      </c>
      <c r="N44" s="175"/>
      <c r="O44" s="176"/>
      <c r="P44" s="174"/>
      <c r="Q44" s="173"/>
      <c r="R44" s="174"/>
      <c r="S44" s="177"/>
      <c r="T44" s="114">
        <v>6.5162037037037032E-2</v>
      </c>
      <c r="U44" s="112" t="s">
        <v>348</v>
      </c>
      <c r="V44" s="113">
        <v>3.784722222222222E-2</v>
      </c>
      <c r="W44" s="114" t="s">
        <v>348</v>
      </c>
      <c r="X44" s="113">
        <v>5.8726851851851856E-2</v>
      </c>
      <c r="Y44" s="115" t="s">
        <v>349</v>
      </c>
      <c r="Z44" s="175"/>
      <c r="AA44" s="173"/>
      <c r="AB44" s="174"/>
      <c r="AC44" s="173"/>
      <c r="AD44" s="174"/>
      <c r="AE44" s="173"/>
      <c r="AF44" s="113"/>
      <c r="AG44" s="112"/>
    </row>
    <row r="45" spans="1:33" ht="15.6" thickBot="1" x14ac:dyDescent="0.3">
      <c r="A45" s="178"/>
      <c r="B45" s="179"/>
      <c r="C45" s="180"/>
      <c r="D45" s="181"/>
      <c r="E45" s="179"/>
      <c r="F45" s="182"/>
      <c r="G45" s="179"/>
      <c r="H45" s="182"/>
      <c r="I45" s="179"/>
      <c r="J45" s="182"/>
      <c r="K45" s="112" t="s">
        <v>325</v>
      </c>
      <c r="L45" s="113">
        <v>0.17262731481481483</v>
      </c>
      <c r="M45" s="112" t="s">
        <v>342</v>
      </c>
      <c r="N45" s="183"/>
      <c r="O45" s="184"/>
      <c r="P45" s="182"/>
      <c r="Q45" s="179"/>
      <c r="R45" s="182"/>
      <c r="S45" s="185"/>
      <c r="T45" s="174"/>
      <c r="U45" s="173"/>
      <c r="V45" s="174"/>
      <c r="W45" s="174"/>
      <c r="X45" s="174"/>
      <c r="Y45" s="173"/>
      <c r="Z45" s="183"/>
      <c r="AA45" s="179"/>
      <c r="AB45" s="182"/>
      <c r="AC45" s="179"/>
      <c r="AD45" s="182"/>
      <c r="AE45" s="179"/>
      <c r="AF45" s="182"/>
      <c r="AG45" s="186"/>
    </row>
    <row r="46" spans="1:33" ht="15.6" thickBot="1" x14ac:dyDescent="0.3">
      <c r="A46" s="190"/>
      <c r="B46" s="190"/>
      <c r="C46" s="191"/>
      <c r="D46" s="192"/>
      <c r="E46" s="190"/>
      <c r="F46" s="193"/>
      <c r="G46" s="190"/>
      <c r="H46" s="193"/>
      <c r="I46" s="190"/>
      <c r="J46" s="193"/>
      <c r="K46" s="190"/>
      <c r="L46" s="113">
        <v>0.18097222222222223</v>
      </c>
      <c r="M46" s="112" t="s">
        <v>343</v>
      </c>
      <c r="N46" s="193"/>
      <c r="O46" s="194"/>
      <c r="P46" s="193"/>
      <c r="Q46" s="190"/>
      <c r="R46" s="193"/>
      <c r="S46" s="193"/>
      <c r="T46" s="174"/>
      <c r="U46" s="173"/>
      <c r="V46" s="174"/>
      <c r="W46" s="174"/>
      <c r="X46" s="174"/>
      <c r="Y46" s="173"/>
      <c r="Z46" s="193"/>
      <c r="AA46" s="190"/>
      <c r="AB46" s="193"/>
      <c r="AC46" s="190"/>
      <c r="AD46" s="193"/>
      <c r="AE46" s="190"/>
      <c r="AF46" s="193"/>
      <c r="AG46" s="190"/>
    </row>
    <row r="47" spans="1:33" ht="15.6" thickBot="1" x14ac:dyDescent="0.3">
      <c r="A47" s="195">
        <v>35</v>
      </c>
      <c r="B47" s="196">
        <v>2023</v>
      </c>
      <c r="C47" s="197">
        <v>52</v>
      </c>
      <c r="D47" s="198">
        <v>0.2064236111111111</v>
      </c>
      <c r="E47" s="199" t="s">
        <v>352</v>
      </c>
      <c r="F47" s="200">
        <v>0.22328703703703703</v>
      </c>
      <c r="G47" s="199" t="s">
        <v>353</v>
      </c>
      <c r="H47" s="201">
        <v>0.24425925925925926</v>
      </c>
      <c r="I47" s="202" t="s">
        <v>354</v>
      </c>
      <c r="J47" s="200">
        <v>0.18608796296296296</v>
      </c>
      <c r="K47" s="199" t="s">
        <v>355</v>
      </c>
      <c r="L47" s="200">
        <v>0.18598379629629627</v>
      </c>
      <c r="M47" s="199" t="s">
        <v>356</v>
      </c>
      <c r="N47" s="200">
        <v>0.18153935185185185</v>
      </c>
      <c r="O47" s="203" t="s">
        <v>359</v>
      </c>
      <c r="P47" s="200">
        <v>0.1554513888888889</v>
      </c>
      <c r="Q47" s="200" t="s">
        <v>360</v>
      </c>
      <c r="R47" s="200">
        <v>0.1517361111111111</v>
      </c>
      <c r="S47" s="200" t="s">
        <v>361</v>
      </c>
      <c r="T47" s="200">
        <v>5.0914351851851856E-2</v>
      </c>
      <c r="U47" s="199" t="s">
        <v>180</v>
      </c>
      <c r="V47" s="200">
        <v>3.8344907407407411E-2</v>
      </c>
      <c r="W47" s="200" t="s">
        <v>362</v>
      </c>
      <c r="X47" s="200">
        <v>5.4965277777777773E-2</v>
      </c>
      <c r="Y47" s="199" t="s">
        <v>364</v>
      </c>
      <c r="Z47" s="200">
        <v>0.20681712962962964</v>
      </c>
      <c r="AA47" s="199" t="s">
        <v>320</v>
      </c>
      <c r="AB47" s="200">
        <v>0.15615740740740741</v>
      </c>
      <c r="AC47" s="199" t="s">
        <v>365</v>
      </c>
      <c r="AD47" s="200">
        <v>0.18302083333333333</v>
      </c>
      <c r="AE47" s="199" t="s">
        <v>350</v>
      </c>
      <c r="AF47" s="200">
        <v>0.24175925925925926</v>
      </c>
      <c r="AG47" s="199" t="s">
        <v>305</v>
      </c>
    </row>
    <row r="48" spans="1:33" ht="15.6" thickBot="1" x14ac:dyDescent="0.3">
      <c r="A48" s="195"/>
      <c r="B48" s="196"/>
      <c r="C48" s="204"/>
      <c r="D48" s="205"/>
      <c r="E48" s="206"/>
      <c r="F48" s="207"/>
      <c r="G48" s="206"/>
      <c r="H48" s="207"/>
      <c r="I48" s="206"/>
      <c r="J48" s="207"/>
      <c r="K48" s="199" t="s">
        <v>265</v>
      </c>
      <c r="L48" s="200">
        <v>0.29236111111111113</v>
      </c>
      <c r="M48" s="199" t="s">
        <v>358</v>
      </c>
      <c r="N48" s="208"/>
      <c r="O48" s="209"/>
      <c r="P48" s="207"/>
      <c r="Q48" s="206"/>
      <c r="R48" s="207"/>
      <c r="S48" s="210"/>
      <c r="T48" s="201">
        <v>6.293981481481481E-2</v>
      </c>
      <c r="U48" s="199" t="s">
        <v>274</v>
      </c>
      <c r="V48" s="200">
        <v>5.8171296296296297E-2</v>
      </c>
      <c r="W48" s="201" t="s">
        <v>363</v>
      </c>
      <c r="X48" s="200">
        <v>6.4884259259259267E-2</v>
      </c>
      <c r="Y48" s="201" t="s">
        <v>319</v>
      </c>
      <c r="Z48" s="208"/>
      <c r="AA48" s="206"/>
      <c r="AB48" s="207"/>
      <c r="AC48" s="206"/>
      <c r="AD48" s="207"/>
      <c r="AE48" s="206"/>
      <c r="AF48" s="200"/>
      <c r="AG48" s="199"/>
    </row>
    <row r="49" spans="1:33" ht="15.6" thickBot="1" x14ac:dyDescent="0.3">
      <c r="A49" s="211"/>
      <c r="B49" s="212" t="s">
        <v>351</v>
      </c>
      <c r="C49" s="213"/>
      <c r="D49" s="214"/>
      <c r="E49" s="212"/>
      <c r="F49" s="215"/>
      <c r="G49" s="212"/>
      <c r="H49" s="215"/>
      <c r="I49" s="212"/>
      <c r="J49" s="215"/>
      <c r="K49" s="199" t="s">
        <v>325</v>
      </c>
      <c r="L49" s="200">
        <v>0.18413194444444445</v>
      </c>
      <c r="M49" s="199" t="s">
        <v>357</v>
      </c>
      <c r="N49" s="216"/>
      <c r="O49" s="217"/>
      <c r="P49" s="215"/>
      <c r="Q49" s="212"/>
      <c r="R49" s="215"/>
      <c r="S49" s="218"/>
      <c r="T49" s="207"/>
      <c r="U49" s="206"/>
      <c r="V49" s="207"/>
      <c r="W49" s="207"/>
      <c r="X49" s="207"/>
      <c r="Y49" s="206"/>
      <c r="Z49" s="216"/>
      <c r="AA49" s="212"/>
      <c r="AB49" s="215"/>
      <c r="AC49" s="212"/>
      <c r="AD49" s="215"/>
      <c r="AE49" s="212"/>
      <c r="AF49" s="215"/>
      <c r="AG49" s="219"/>
    </row>
    <row r="50" spans="1:33" ht="15.6" thickBot="1" x14ac:dyDescent="0.3">
      <c r="D50" s="147"/>
      <c r="F50" s="19"/>
      <c r="H50" s="19"/>
      <c r="J50" s="19"/>
      <c r="L50" s="113"/>
      <c r="M50" s="112"/>
      <c r="N50" s="19"/>
      <c r="O50" s="146"/>
      <c r="P50" s="19"/>
      <c r="R50" s="19"/>
      <c r="S50" s="19"/>
      <c r="T50" s="135"/>
      <c r="U50" s="136"/>
      <c r="V50" s="135"/>
      <c r="W50" s="135"/>
      <c r="X50" s="135"/>
      <c r="Y50" s="136"/>
      <c r="Z50" s="19"/>
      <c r="AB50" s="19"/>
      <c r="AD50" s="19"/>
      <c r="AF50" s="19"/>
    </row>
    <row r="51" spans="1:33" ht="15.6" thickBot="1" x14ac:dyDescent="0.3">
      <c r="B51" s="1" t="s">
        <v>337</v>
      </c>
      <c r="D51" s="147"/>
      <c r="F51" s="19"/>
      <c r="H51" s="19"/>
      <c r="J51" s="19"/>
      <c r="L51" s="79"/>
      <c r="M51" s="80"/>
      <c r="N51" s="19"/>
      <c r="O51" s="146"/>
      <c r="P51" s="19"/>
      <c r="R51" s="19"/>
      <c r="S51" s="19"/>
      <c r="T51" s="135"/>
      <c r="U51" s="136"/>
      <c r="V51" s="135"/>
      <c r="W51" s="135"/>
      <c r="X51" s="135"/>
      <c r="Y51" s="136"/>
      <c r="Z51" s="19"/>
      <c r="AB51" s="19"/>
      <c r="AD51" s="19"/>
      <c r="AF51" s="19"/>
    </row>
    <row r="52" spans="1:33" ht="15.6" thickBot="1" x14ac:dyDescent="0.3">
      <c r="A52" s="105"/>
      <c r="B52" s="105" t="s">
        <v>264</v>
      </c>
      <c r="C52" s="106"/>
      <c r="D52" s="107"/>
      <c r="E52" s="105"/>
      <c r="F52" s="107"/>
      <c r="G52" s="105"/>
      <c r="J52" s="19"/>
      <c r="K52" s="134"/>
      <c r="L52" s="79"/>
      <c r="M52" s="80"/>
      <c r="N52" s="19"/>
      <c r="P52" s="19"/>
      <c r="R52" s="19"/>
      <c r="S52" s="134"/>
      <c r="T52" s="135"/>
      <c r="U52" s="136"/>
      <c r="V52" s="135"/>
      <c r="W52" s="136"/>
      <c r="X52" s="135"/>
      <c r="Y52" s="136"/>
      <c r="Z52" s="19"/>
      <c r="AB52" s="19"/>
    </row>
    <row r="53" spans="1:33" x14ac:dyDescent="0.25">
      <c r="A53" s="126"/>
      <c r="B53" s="130" t="s">
        <v>323</v>
      </c>
      <c r="C53" s="128"/>
      <c r="D53" s="126"/>
      <c r="E53" s="129"/>
      <c r="F53" s="126"/>
      <c r="G53" s="105"/>
      <c r="J53" s="19"/>
      <c r="K53" s="134"/>
      <c r="L53" s="19"/>
      <c r="N53" s="19"/>
      <c r="P53" s="19"/>
      <c r="R53" s="19"/>
      <c r="S53" s="134"/>
      <c r="T53" s="19"/>
      <c r="V53" s="19"/>
      <c r="X53" s="19"/>
      <c r="Z53" s="19"/>
      <c r="AB53" s="19"/>
    </row>
    <row r="54" spans="1:33" ht="16.2" thickBot="1" x14ac:dyDescent="0.35">
      <c r="B54" s="22" t="s">
        <v>149</v>
      </c>
      <c r="D54" s="19"/>
      <c r="F54" s="19"/>
      <c r="J54" s="19"/>
      <c r="L54" s="19"/>
      <c r="N54" s="19"/>
      <c r="P54" s="19"/>
      <c r="R54" s="19"/>
      <c r="T54" s="19"/>
      <c r="V54" s="19" t="s">
        <v>170</v>
      </c>
      <c r="X54" s="19" t="s">
        <v>171</v>
      </c>
      <c r="Z54" s="19"/>
      <c r="AB54" s="19"/>
      <c r="AD54" s="83"/>
      <c r="AE54" s="8"/>
      <c r="AF54" s="83"/>
      <c r="AG54" s="8"/>
    </row>
    <row r="55" spans="1:33" ht="15.6" thickBot="1" x14ac:dyDescent="0.3">
      <c r="A55" s="146"/>
      <c r="C55" s="147"/>
      <c r="E55" s="19"/>
      <c r="F55" s="19"/>
      <c r="H55" s="122">
        <v>0.25328703703703703</v>
      </c>
      <c r="I55" s="121" t="s">
        <v>268</v>
      </c>
      <c r="J55" s="19" t="s">
        <v>280</v>
      </c>
      <c r="L55" s="122">
        <v>0.18520833333333334</v>
      </c>
      <c r="M55" s="121" t="s">
        <v>270</v>
      </c>
      <c r="N55" s="19"/>
      <c r="P55" s="19"/>
      <c r="R55" s="19"/>
      <c r="T55" s="19"/>
      <c r="V55" s="19"/>
      <c r="X55" s="122">
        <v>4.9618055555555561E-2</v>
      </c>
      <c r="Y55" s="121" t="s">
        <v>166</v>
      </c>
      <c r="Z55" s="19" t="s">
        <v>281</v>
      </c>
      <c r="AB55" s="19"/>
      <c r="AD55" s="122">
        <v>0.18570601851851853</v>
      </c>
      <c r="AE55" s="121" t="s">
        <v>279</v>
      </c>
      <c r="AF55" s="122"/>
      <c r="AG55" s="121"/>
    </row>
    <row r="56" spans="1:33" ht="15.6" thickBot="1" x14ac:dyDescent="0.3">
      <c r="A56" s="100" t="s">
        <v>215</v>
      </c>
      <c r="B56" s="20" t="s">
        <v>146</v>
      </c>
      <c r="C56" s="94">
        <v>54</v>
      </c>
      <c r="D56" s="56">
        <f>D9</f>
        <v>0.19945601851851849</v>
      </c>
      <c r="E56" s="57" t="str">
        <f>E9</f>
        <v>Rust-Fortin-Drechsler</v>
      </c>
      <c r="F56" s="56">
        <f>F27</f>
        <v>0.21412037037037038</v>
      </c>
      <c r="G56" s="57" t="str">
        <f>G27</f>
        <v>Paar - Evangelist - Pekovsek</v>
      </c>
      <c r="H56" s="82">
        <f>H29</f>
        <v>0.26295138888888886</v>
      </c>
      <c r="I56" s="78" t="str">
        <f>I29</f>
        <v>Knoll-Husty-Wagner</v>
      </c>
      <c r="J56" s="56">
        <f>J13</f>
        <v>0.17378472222222222</v>
      </c>
      <c r="K56" s="57" t="str">
        <f>K13</f>
        <v>Pechhacker-Haider G-Haider</v>
      </c>
      <c r="L56" s="113">
        <v>0.19993055555555558</v>
      </c>
      <c r="M56" s="112" t="s">
        <v>262</v>
      </c>
      <c r="N56" s="79">
        <f>N27</f>
        <v>0.19528935185185184</v>
      </c>
      <c r="O56" s="80" t="str">
        <f>O27</f>
        <v>Prokesch-Pechh..-Wolmersdorfer</v>
      </c>
      <c r="P56" s="56">
        <f>P15</f>
        <v>0.15458333333333332</v>
      </c>
      <c r="Q56" s="57" t="str">
        <f>Q15</f>
        <v>Schmalzer-Hones-Pucher</v>
      </c>
      <c r="R56" s="56">
        <f>R9</f>
        <v>0.14487268518518517</v>
      </c>
      <c r="S56" s="131" t="str">
        <f>S9</f>
        <v>Schatz-Stern-Zisser</v>
      </c>
      <c r="T56" s="79">
        <f>T9</f>
        <v>4.6759259259259257E-2</v>
      </c>
      <c r="U56" s="97" t="str">
        <f>U9</f>
        <v>Schatz Peter</v>
      </c>
      <c r="V56" s="79">
        <f>V29</f>
        <v>4.4143518518518519E-2</v>
      </c>
      <c r="W56" s="97" t="str">
        <f>W29</f>
        <v>Kosgei (Ken)</v>
      </c>
      <c r="X56" s="56">
        <f>X9</f>
        <v>5.1053240740740746E-2</v>
      </c>
      <c r="Y56" s="57" t="str">
        <f>Y9</f>
        <v>Zisser Karl</v>
      </c>
      <c r="Z56" s="79">
        <v>0.20432870370370371</v>
      </c>
      <c r="AA56" s="80" t="s">
        <v>249</v>
      </c>
      <c r="AB56" s="79">
        <v>0.16726851851851851</v>
      </c>
      <c r="AC56" s="80" t="s">
        <v>248</v>
      </c>
      <c r="AD56" s="79">
        <v>0.18584490740740742</v>
      </c>
      <c r="AE56" s="80" t="str">
        <f>AE28</f>
        <v xml:space="preserve">KERN Erwin </v>
      </c>
      <c r="AF56" s="79"/>
      <c r="AG56" s="80"/>
    </row>
    <row r="57" spans="1:33" x14ac:dyDescent="0.25">
      <c r="A57" s="36" t="s">
        <v>172</v>
      </c>
      <c r="B57" s="21" t="s">
        <v>147</v>
      </c>
      <c r="C57" s="95">
        <v>46</v>
      </c>
      <c r="D57" s="58">
        <f>D17</f>
        <v>0.15809027777777776</v>
      </c>
      <c r="E57" s="59" t="str">
        <f>E17</f>
        <v>Rust-Schnabl-Perker</v>
      </c>
      <c r="F57" s="58"/>
      <c r="G57" s="62"/>
      <c r="H57" s="17"/>
      <c r="I57" s="17"/>
      <c r="J57" s="58">
        <f>J17</f>
        <v>0.14251157407407408</v>
      </c>
      <c r="K57" s="59" t="str">
        <f>K17</f>
        <v>Tengeri-Balazs-Schäffer</v>
      </c>
      <c r="L57" s="58"/>
      <c r="M57" s="59"/>
      <c r="N57" s="58"/>
      <c r="O57" s="59"/>
      <c r="P57" s="58">
        <f>P10</f>
        <v>0.13615740740740742</v>
      </c>
      <c r="Q57" s="59" t="str">
        <f>Q10</f>
        <v>Vavra - Pfeiler - Schmaderer</v>
      </c>
      <c r="R57" s="58">
        <f>R10</f>
        <v>0.12016203703703704</v>
      </c>
      <c r="S57" s="59" t="str">
        <f>S10</f>
        <v>Tod - Fraiß F.- Abl M.</v>
      </c>
      <c r="T57" s="132">
        <f t="shared" ref="T57:AA57" si="0">T12</f>
        <v>3.4837962962962959E-2</v>
      </c>
      <c r="U57" s="133" t="str">
        <f t="shared" si="0"/>
        <v>Busl Norbert</v>
      </c>
      <c r="V57" s="58">
        <f t="shared" si="0"/>
        <v>3.1192129629629629E-2</v>
      </c>
      <c r="W57" s="59" t="str">
        <f t="shared" si="0"/>
        <v>Plechinger Jürgen</v>
      </c>
      <c r="X57" s="58">
        <f>X10</f>
        <v>5.2870370370370373E-2</v>
      </c>
      <c r="Y57" s="59" t="str">
        <f>Y10</f>
        <v>Abl Michael</v>
      </c>
      <c r="Z57" s="58">
        <f t="shared" si="0"/>
        <v>0.19348379629629631</v>
      </c>
      <c r="AA57" s="59" t="str">
        <f t="shared" si="0"/>
        <v>Molkenthin Anke</v>
      </c>
      <c r="AB57" s="58">
        <f>AB10</f>
        <v>0.14863425925925924</v>
      </c>
      <c r="AC57" s="59" t="str">
        <f>AC10</f>
        <v>Kropfitsch Urban</v>
      </c>
      <c r="AD57" s="58">
        <f>AD8</f>
        <v>0.17197916666666668</v>
      </c>
      <c r="AE57" s="74" t="str">
        <f>AE8</f>
        <v>Petz August</v>
      </c>
      <c r="AF57" s="58"/>
      <c r="AG57" s="74"/>
    </row>
    <row r="58" spans="1:33" ht="15.6" thickBot="1" x14ac:dyDescent="0.3">
      <c r="A58" s="37" t="s">
        <v>173</v>
      </c>
      <c r="B58" s="29" t="s">
        <v>148</v>
      </c>
      <c r="C58" s="96">
        <v>56</v>
      </c>
      <c r="D58" s="60">
        <f>D21</f>
        <v>0.22571759259259261</v>
      </c>
      <c r="E58" s="61" t="str">
        <f>E21</f>
        <v>Dohr-Eisner-Gerhalter</v>
      </c>
      <c r="F58" s="60">
        <f>F22</f>
        <v>0.2020949074074074</v>
      </c>
      <c r="G58" s="61" t="str">
        <f>G22</f>
        <v>Dohr-Diensthuber-Gerhalter</v>
      </c>
      <c r="H58" s="81"/>
      <c r="I58" s="81"/>
      <c r="J58" s="60">
        <f t="shared" ref="J58:S58" si="1">J20</f>
        <v>0.18516203703703704</v>
      </c>
      <c r="K58" s="61" t="str">
        <f t="shared" si="1"/>
        <v>Reingruber-Pechhacker-Frühwald</v>
      </c>
      <c r="L58" s="60"/>
      <c r="M58" s="61"/>
      <c r="N58" s="60"/>
      <c r="O58" s="61"/>
      <c r="P58" s="60">
        <f>P23</f>
        <v>0.1773726851851852</v>
      </c>
      <c r="Q58" s="61" t="str">
        <f>Q20</f>
        <v>Hölblinger F-Fraiß-Zundner</v>
      </c>
      <c r="R58" s="60">
        <f t="shared" si="1"/>
        <v>0.17196759259259262</v>
      </c>
      <c r="S58" s="61" t="str">
        <f t="shared" si="1"/>
        <v>Putz-Tod-Häusler</v>
      </c>
      <c r="T58" s="60">
        <f>T21</f>
        <v>5.5324074074074074E-2</v>
      </c>
      <c r="U58" s="61" t="str">
        <f>U21</f>
        <v>Teufl Peter</v>
      </c>
      <c r="V58" s="60">
        <f>V22</f>
        <v>4.9699074074074069E-2</v>
      </c>
      <c r="W58" s="61" t="str">
        <f>W22</f>
        <v>Pöllabauer Bernd</v>
      </c>
      <c r="X58" s="60">
        <f>X20</f>
        <v>5.2418981481481476E-2</v>
      </c>
      <c r="Y58" s="61" t="str">
        <f>Y20</f>
        <v>Plechinger J.</v>
      </c>
      <c r="Z58" s="60">
        <f t="shared" ref="Z58:AE58" si="2">Z22</f>
        <v>0.21892361111111111</v>
      </c>
      <c r="AA58" s="61" t="str">
        <f t="shared" si="2"/>
        <v>Dohr Karoline</v>
      </c>
      <c r="AB58" s="60">
        <f t="shared" si="2"/>
        <v>0.19278935185185186</v>
      </c>
      <c r="AC58" s="61" t="str">
        <f t="shared" si="2"/>
        <v>Teufl Peter</v>
      </c>
      <c r="AD58" s="60">
        <f t="shared" si="2"/>
        <v>0.25616898148148148</v>
      </c>
      <c r="AE58" s="75" t="str">
        <f t="shared" si="2"/>
        <v>Roland Fraiß</v>
      </c>
      <c r="AF58" s="60"/>
      <c r="AG58" s="75"/>
    </row>
    <row r="59" spans="1:33" ht="15.6" thickBot="1" x14ac:dyDescent="0.3">
      <c r="A59" s="38" t="s">
        <v>174</v>
      </c>
      <c r="B59" s="34" t="s">
        <v>148</v>
      </c>
      <c r="C59" s="92">
        <v>56</v>
      </c>
      <c r="D59" s="54">
        <v>0.22146990740740743</v>
      </c>
      <c r="E59" s="55" t="str">
        <f>E25</f>
        <v>Bendl/Tsch-Markfelder-Köpper</v>
      </c>
      <c r="F59" s="54">
        <f>F25</f>
        <v>0.22694444444444442</v>
      </c>
      <c r="G59" s="55" t="str">
        <f>G25</f>
        <v>Zöchling-Kniebichl-Weirer</v>
      </c>
      <c r="H59" s="35"/>
      <c r="I59" s="35"/>
      <c r="J59" s="54">
        <v>0.18151620370370369</v>
      </c>
      <c r="K59" s="55" t="s">
        <v>162</v>
      </c>
      <c r="L59" s="54"/>
      <c r="M59" s="55"/>
      <c r="N59" s="54">
        <f>N25</f>
        <v>0.23172453703703702</v>
      </c>
      <c r="O59" s="55" t="str">
        <f>O25</f>
        <v>Kubek-Thonhofer-Nosch</v>
      </c>
      <c r="P59" s="54">
        <f>P25</f>
        <v>0.17164351851851853</v>
      </c>
      <c r="Q59" s="55" t="str">
        <f>Q25</f>
        <v>Hollomey-Mock-Koller</v>
      </c>
      <c r="R59" s="54">
        <v>0.1638425925925926</v>
      </c>
      <c r="S59" s="55" t="s">
        <v>163</v>
      </c>
      <c r="T59" s="54">
        <v>5.5173611111111111E-2</v>
      </c>
      <c r="U59" s="55" t="s">
        <v>165</v>
      </c>
      <c r="V59" s="54">
        <v>4.670138888888889E-2</v>
      </c>
      <c r="W59" s="55" t="s">
        <v>166</v>
      </c>
      <c r="X59" s="54">
        <f>X25</f>
        <v>5.3206018518518521E-2</v>
      </c>
      <c r="Y59" s="55" t="str">
        <f>Y25</f>
        <v>Weberhofer</v>
      </c>
      <c r="Z59" s="101">
        <f>Z23</f>
        <v>0.21166666666666667</v>
      </c>
      <c r="AA59" s="55" t="str">
        <f>AA23</f>
        <v>Dohr Karoline</v>
      </c>
      <c r="AB59" s="54">
        <f>AB23</f>
        <v>0.18372685185185186</v>
      </c>
      <c r="AC59" s="55" t="str">
        <f>AC23</f>
        <v>Pfeiffenberger H.</v>
      </c>
      <c r="AD59" s="73">
        <v>0.19699074074074074</v>
      </c>
      <c r="AE59" s="55" t="s">
        <v>169</v>
      </c>
      <c r="AF59" s="73"/>
      <c r="AG59" s="55"/>
    </row>
    <row r="60" spans="1:33" ht="15.6" thickBot="1" x14ac:dyDescent="0.3">
      <c r="A60" s="137" t="s">
        <v>174</v>
      </c>
      <c r="B60" s="138" t="s">
        <v>146</v>
      </c>
      <c r="C60" s="139">
        <v>53.2</v>
      </c>
      <c r="D60" s="140">
        <f>D32</f>
        <v>0.21650462962962969</v>
      </c>
      <c r="E60" s="141" t="str">
        <f>E32</f>
        <v>Maderthoner-Roßböck-Bergemann</v>
      </c>
      <c r="F60" s="140">
        <f>F32</f>
        <v>0.22496527777777778</v>
      </c>
      <c r="G60" s="141" t="str">
        <f>G32</f>
        <v>Spitzer-Spitzer-Pointner</v>
      </c>
      <c r="H60" s="144">
        <f>H38</f>
        <v>0.23949074074074073</v>
      </c>
      <c r="I60" s="144" t="str">
        <f>I38</f>
        <v>Hallama-Pabel.Brandstätter</v>
      </c>
      <c r="J60" s="140">
        <f>J36</f>
        <v>0.17896990740740737</v>
      </c>
      <c r="K60" s="141" t="str">
        <f>K36</f>
        <v>Rossegger-Spuller-Konrad</v>
      </c>
      <c r="L60" s="140">
        <f>L40</f>
        <v>0.17412037037037034</v>
      </c>
      <c r="M60" s="140" t="str">
        <f>M40</f>
        <v>Postl 1. + Krenn Alex 2+3</v>
      </c>
      <c r="N60" s="140">
        <f>N36</f>
        <v>0.18601851851851847</v>
      </c>
      <c r="O60" s="141" t="str">
        <f>O36</f>
        <v>Grasberger-Pechhacker-Gschwandegger</v>
      </c>
      <c r="P60" s="140">
        <f>P40</f>
        <v>0.15953703703703703</v>
      </c>
      <c r="Q60" s="145" t="str">
        <f>Q40</f>
        <v>Mock-Fürstaller-Lammer</v>
      </c>
      <c r="R60" s="140">
        <f>R38</f>
        <v>0.16018518518518521</v>
      </c>
      <c r="S60" s="145" t="str">
        <f>S38</f>
        <v>Mock-Fürstaller-Lammer</v>
      </c>
      <c r="T60" s="140">
        <f t="shared" ref="T60:Y60" si="3">T32</f>
        <v>4.9375000000000002E-2</v>
      </c>
      <c r="U60" s="141" t="str">
        <f t="shared" si="3"/>
        <v>MOCK Jürgen</v>
      </c>
      <c r="V60" s="140">
        <f t="shared" si="3"/>
        <v>4.8275462962962958E-2</v>
      </c>
      <c r="W60" s="145" t="str">
        <f t="shared" si="3"/>
        <v>Aichmaier Alex</v>
      </c>
      <c r="X60" s="140">
        <f t="shared" si="3"/>
        <v>4.9618055555555561E-2</v>
      </c>
      <c r="Y60" s="141" t="str">
        <f t="shared" si="3"/>
        <v>Weberhofer Bernd</v>
      </c>
      <c r="Z60" s="142">
        <f>Z34</f>
        <v>0.21872685185185187</v>
      </c>
      <c r="AA60" s="141" t="str">
        <f>AA34</f>
        <v>Kovacs Reka</v>
      </c>
      <c r="AB60" s="140">
        <f>AB38</f>
        <v>0.17398148148148151</v>
      </c>
      <c r="AC60" s="140" t="str">
        <f>AC38</f>
        <v>Schneider David</v>
      </c>
      <c r="AD60" s="143">
        <f>AD32</f>
        <v>0.18570601851851853</v>
      </c>
      <c r="AE60" s="141" t="str">
        <f>AE32</f>
        <v>Pointner Stefan</v>
      </c>
      <c r="AF60" s="143">
        <f>AF40</f>
        <v>0.2620601851851852</v>
      </c>
      <c r="AG60" s="141" t="str">
        <f>AG40</f>
        <v>Spitzer Nadja</v>
      </c>
    </row>
    <row r="61" spans="1:33" ht="15.6" thickBot="1" x14ac:dyDescent="0.3">
      <c r="K61" s="148" t="s">
        <v>265</v>
      </c>
      <c r="L61" s="122">
        <f>L33</f>
        <v>0.21820601851851851</v>
      </c>
      <c r="M61" s="121" t="str">
        <f>M33</f>
        <v>(1+2) Berger W. - (3) Tassani</v>
      </c>
      <c r="T61" s="122">
        <f>T37</f>
        <v>5.967592592592591E-2</v>
      </c>
      <c r="U61" s="121" t="str">
        <f>U37</f>
        <v>Rossegger Claudia</v>
      </c>
      <c r="V61" s="122">
        <v>6.177083333333333E-2</v>
      </c>
      <c r="W61" s="123" t="str">
        <f>W39</f>
        <v>Rosegger Claudia</v>
      </c>
      <c r="X61" s="122">
        <v>6.2037037037037002E-2</v>
      </c>
      <c r="Y61" s="121" t="s">
        <v>276</v>
      </c>
    </row>
    <row r="62" spans="1:33" ht="15.6" thickBot="1" x14ac:dyDescent="0.3">
      <c r="K62" s="148" t="s">
        <v>336</v>
      </c>
      <c r="L62" s="122">
        <f>L42</f>
        <v>0.22615740740740742</v>
      </c>
      <c r="M62" s="121" t="str">
        <f>M42</f>
        <v>Vetek 1. - Markot 2+3</v>
      </c>
    </row>
  </sheetData>
  <mergeCells count="4">
    <mergeCell ref="F2:G2"/>
    <mergeCell ref="D2:E2"/>
    <mergeCell ref="J2:K2"/>
    <mergeCell ref="L2:M2"/>
  </mergeCells>
  <phoneticPr fontId="1" type="noConversion"/>
  <conditionalFormatting sqref="C53 C55:D55">
    <cfRule type="expression" dxfId="1" priority="15">
      <formula>HatFormel</formula>
    </cfRule>
  </conditionalFormatting>
  <conditionalFormatting sqref="D30:D51">
    <cfRule type="expression" dxfId="0" priority="1">
      <formula>HatFormel</formula>
    </cfRule>
  </conditionalFormatting>
  <pageMargins left="0.27559055118110237" right="0.19685039370078741" top="1.1299999999999999" bottom="0.98425196850393704" header="0.51181102362204722" footer="0.51181102362204722"/>
  <pageSetup paperSize="9" scale="43" fitToWidth="2" orientation="landscape" horizontalDpi="4294967292" verticalDpi="300" r:id="rId1"/>
  <headerFooter alignWithMargins="0">
    <oddHeader>&amp;LVeitscher Grenzstaffellauf&amp;C&amp;14Zeitenübersicht  1987 - 1999&amp;RWerner POINTNER</oddHeader>
    <oddFooter>&amp;LTVN VEITSCH / &amp;D&amp;CSeite &amp;P&amp;R&amp;F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Bestzeiten 1_34 Lauf</vt:lpstr>
      <vt:lpstr>'Bestzeiten 1_34 Lauf'!Drucktitel</vt:lpstr>
    </vt:vector>
  </TitlesOfParts>
  <Company>RHI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PointWe</dc:creator>
  <cp:lastModifiedBy>Rentniop</cp:lastModifiedBy>
  <cp:lastPrinted>2022-06-30T12:18:55Z</cp:lastPrinted>
  <dcterms:created xsi:type="dcterms:W3CDTF">2005-07-02T11:25:46Z</dcterms:created>
  <dcterms:modified xsi:type="dcterms:W3CDTF">2023-06-26T12:05:38Z</dcterms:modified>
</cp:coreProperties>
</file>